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учебные планы 2023-2024 уч.год\15.01.05 Сварщик\"/>
    </mc:Choice>
  </mc:AlternateContent>
  <bookViews>
    <workbookView xWindow="0" yWindow="120" windowWidth="20736" windowHeight="11640" activeTab="1"/>
  </bookViews>
  <sheets>
    <sheet name="1 курс " sheetId="1" r:id="rId1"/>
    <sheet name="2 курс " sheetId="4" r:id="rId2"/>
  </sheets>
  <definedNames>
    <definedName name="_xlnm.Print_Area" localSheetId="0">'1 курс '!$A$1:$BG$31</definedName>
    <definedName name="_xlnm.Print_Area" localSheetId="1">'2 курс '!$A$1:$BF$29</definedName>
  </definedNames>
  <calcPr calcId="162913"/>
</workbook>
</file>

<file path=xl/calcChain.xml><?xml version="1.0" encoding="utf-8"?>
<calcChain xmlns="http://schemas.openxmlformats.org/spreadsheetml/2006/main">
  <c r="BE25" i="4" l="1"/>
  <c r="AV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W13" i="4"/>
  <c r="V24" i="4" l="1"/>
  <c r="V17" i="4"/>
  <c r="V16" i="4"/>
  <c r="V15" i="4"/>
  <c r="V12" i="4"/>
  <c r="V11" i="4"/>
  <c r="V10" i="4"/>
  <c r="V9" i="4"/>
  <c r="V8" i="4"/>
  <c r="V7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BG27" i="1" l="1"/>
  <c r="BF27" i="1"/>
  <c r="AX14" i="1"/>
  <c r="W15" i="1"/>
  <c r="W16" i="1"/>
  <c r="W18" i="1"/>
  <c r="W14" i="1"/>
  <c r="W13" i="1"/>
  <c r="W12" i="1"/>
  <c r="W11" i="1"/>
  <c r="W10" i="1"/>
  <c r="W9" i="1"/>
  <c r="W8" i="1"/>
  <c r="W7" i="1"/>
  <c r="AX9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AX23" i="1"/>
  <c r="AX22" i="1"/>
  <c r="AX21" i="1"/>
  <c r="AX20" i="1"/>
  <c r="AX19" i="1"/>
  <c r="AX17" i="1"/>
  <c r="AX15" i="1"/>
  <c r="AX13" i="1"/>
  <c r="AX12" i="1"/>
  <c r="AX11" i="1"/>
  <c r="AX10" i="1"/>
  <c r="AX8" i="1"/>
  <c r="AW27" i="1"/>
  <c r="U27" i="1" l="1"/>
  <c r="W27" i="1"/>
  <c r="AX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W23" i="4"/>
  <c r="AW22" i="4"/>
  <c r="AW21" i="4"/>
  <c r="AW20" i="4"/>
  <c r="AW19" i="4"/>
  <c r="AW18" i="4"/>
  <c r="AW14" i="4"/>
  <c r="AW25" i="4" l="1"/>
  <c r="AV27" i="1"/>
  <c r="W25" i="4" l="1"/>
  <c r="AX25" i="4"/>
  <c r="U25" i="4" l="1"/>
  <c r="V25" i="4" l="1"/>
</calcChain>
</file>

<file path=xl/sharedStrings.xml><?xml version="1.0" encoding="utf-8"?>
<sst xmlns="http://schemas.openxmlformats.org/spreadsheetml/2006/main" count="218" uniqueCount="128">
  <si>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</si>
  <si>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</si>
  <si>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</si>
  <si>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</si>
  <si>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</si>
  <si>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</si>
  <si>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</si>
  <si>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</si>
  <si>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</si>
  <si>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</si>
  <si>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</si>
  <si>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</si>
  <si>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</si>
  <si>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</si>
  <si>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</si>
  <si>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</si>
  <si>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</si>
  <si>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</si>
  <si>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</si>
  <si>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</si>
  <si>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</si>
  <si>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</si>
  <si>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</si>
  <si>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</si>
  <si>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</si>
  <si>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</si>
  <si>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</si>
  <si>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</si>
  <si>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</si>
  <si>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</si>
  <si>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</si>
  <si>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</si>
  <si>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</si>
  <si>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</si>
  <si>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</si>
  <si>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</si>
  <si>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</si>
  <si>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</si>
  <si>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</si>
  <si>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</si>
  <si>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</si>
  <si>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</si>
  <si>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</si>
  <si>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</si>
  <si>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</si>
  <si>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</si>
  <si>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</si>
  <si>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</si>
  <si>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</si>
  <si>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</si>
  <si>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</si>
  <si>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</si>
  <si>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</si>
  <si>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</si>
  <si>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</si>
  <si>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</si>
  <si>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</si>
  <si>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</si>
  <si>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</si>
  <si>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</si>
  <si>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</si>
  <si>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</si>
  <si>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</si>
  <si>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д/з</t>
  </si>
  <si>
    <t>з</t>
  </si>
  <si>
    <t>Физическая культура</t>
  </si>
  <si>
    <t>Информатика</t>
  </si>
  <si>
    <t>ОП.01</t>
  </si>
  <si>
    <t>Безопасность жизнедеятельности</t>
  </si>
  <si>
    <t>Учебная практика</t>
  </si>
  <si>
    <t>Производственная практика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</si>
  <si>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</si>
  <si>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</si>
  <si>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</si>
  <si>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</si>
  <si>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</si>
  <si>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</si>
  <si>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</si>
  <si>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</si>
  <si>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</si>
  <si>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</si>
  <si>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</si>
  <si>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</si>
  <si>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</si>
  <si>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</si>
  <si>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</si>
  <si>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</si>
  <si>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</si>
  <si>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</si>
  <si>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 xml:space="preserve">промежуточная аттестация </t>
  </si>
  <si>
    <t>ОП.02</t>
  </si>
  <si>
    <t>ОП.03</t>
  </si>
  <si>
    <t>МДК. 01.01</t>
  </si>
  <si>
    <t>МДК. 02.01</t>
  </si>
  <si>
    <t>ПП.02</t>
  </si>
  <si>
    <t>МДК .04.01</t>
  </si>
  <si>
    <t>ОП.05</t>
  </si>
  <si>
    <t>15.02.05 Сварщик (ручной и частично механизированной сварки (наплавки) (1курс) 2023-2024 учебный год</t>
  </si>
  <si>
    <t>Основы инженерной графики</t>
  </si>
  <si>
    <t>Основы электротехники</t>
  </si>
  <si>
    <t>самостоятельная работа</t>
  </si>
  <si>
    <t>Основы технологии сварки и сварочное оборудование</t>
  </si>
  <si>
    <t>МДК. 01.02</t>
  </si>
  <si>
    <t>МДК. 01.03</t>
  </si>
  <si>
    <t>МДК. 01.04</t>
  </si>
  <si>
    <t>Технология производства сварных конструкций</t>
  </si>
  <si>
    <t>Подготовительные и сборочные операции перед сваркой</t>
  </si>
  <si>
    <t xml:space="preserve">Контроль качества сварных соединений </t>
  </si>
  <si>
    <t>УП.01</t>
  </si>
  <si>
    <t>ПП.01</t>
  </si>
  <si>
    <t xml:space="preserve">Производственная практика </t>
  </si>
  <si>
    <t>15.02.05 Сварщик (ручной и частично механизированной сварки (наплавки) (2 курс) 2024 - 2025 учебный год</t>
  </si>
  <si>
    <t>Основы материаловедения</t>
  </si>
  <si>
    <t xml:space="preserve">ОП.04 </t>
  </si>
  <si>
    <t>Допуски и технические измерения</t>
  </si>
  <si>
    <t>Основы экономики</t>
  </si>
  <si>
    <t xml:space="preserve">ОП.06 </t>
  </si>
  <si>
    <t>Техника итехнология ручной сварки (наплавки, резки) покрытым электродом</t>
  </si>
  <si>
    <t>УП.02</t>
  </si>
  <si>
    <t>УП.04</t>
  </si>
  <si>
    <t>ПП.04</t>
  </si>
  <si>
    <t>Техника и технология частично механизированной сварки (наплавки) плавлением  в защитном газе</t>
  </si>
  <si>
    <t>МДК. 06.01</t>
  </si>
  <si>
    <t>УП.06</t>
  </si>
  <si>
    <t>Организация работ  по контролю качества сварных соединений</t>
  </si>
  <si>
    <t>ПП.06</t>
  </si>
  <si>
    <t>ФК.00</t>
  </si>
  <si>
    <t>самостоят.часы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</si>
</sst>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5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14" fontId="3" fillId="0" borderId="4" xfId="0" applyNumberFormat="1" applyFont="1" applyBorder="1" applyAlignment="1">
      <alignment textRotation="90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3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/>
    <xf numFmtId="0" fontId="17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4"/>
  <sheetViews>
    <sheetView topLeftCell="A10" zoomScale="50" zoomScaleNormal="50" workbookViewId="0">
      <selection activeCell="BL22" sqref="BL22"/>
    </sheetView>
  </sheetViews>
  <sheetFormatPr defaultRowHeight="13.2" x14ac:dyDescent="0.25"/>
  <cols>
    <col min="1" max="1" width="10.44140625" style="14" customWidth="1"/>
    <col min="2" max="2" width="22.44140625" style="15" customWidth="1"/>
    <col min="3" max="3" width="5.5546875" style="9" customWidth="1"/>
    <col min="4" max="20" width="3.88671875" style="9" customWidth="1"/>
    <col min="21" max="22" width="5.109375" style="9" customWidth="1"/>
    <col min="23" max="23" width="5.5546875" style="9" customWidth="1"/>
    <col min="24" max="24" width="4.5546875" style="16" customWidth="1"/>
    <col min="25" max="32" width="3.88671875" style="9" customWidth="1"/>
    <col min="33" max="33" width="4.44140625" style="9" customWidth="1"/>
    <col min="34" max="46" width="3.88671875" style="9" customWidth="1"/>
    <col min="47" max="47" width="4.44140625" style="9" customWidth="1"/>
    <col min="48" max="48" width="6.5546875" style="9" customWidth="1"/>
    <col min="49" max="49" width="5.44140625" style="9" customWidth="1"/>
    <col min="50" max="50" width="6.33203125" style="9" customWidth="1"/>
    <col min="51" max="51" width="6.109375" style="9" customWidth="1"/>
    <col min="52" max="57" width="3.88671875" style="9" customWidth="1"/>
    <col min="58" max="58" width="8.88671875" style="9" customWidth="1"/>
    <col min="59" max="59" width="7.88671875" style="9" customWidth="1"/>
    <col min="60" max="64" width="9.109375" style="9"/>
    <col min="65" max="257" width="9.109375" style="1"/>
    <col min="258" max="258" width="5.88671875" style="1" customWidth="1"/>
    <col min="259" max="259" width="9.109375" style="1"/>
    <col min="260" max="260" width="27.6640625" style="1" customWidth="1"/>
    <col min="261" max="261" width="9.109375" style="1"/>
    <col min="262" max="278" width="3.88671875" style="1" customWidth="1"/>
    <col min="279" max="279" width="5.109375" style="1" customWidth="1"/>
    <col min="280" max="280" width="5" style="1" customWidth="1"/>
    <col min="281" max="281" width="4.5546875" style="1" customWidth="1"/>
    <col min="282" max="289" width="3.88671875" style="1" customWidth="1"/>
    <col min="290" max="290" width="3.5546875" style="1" customWidth="1"/>
    <col min="291" max="304" width="3.88671875" style="1" customWidth="1"/>
    <col min="305" max="305" width="5.44140625" style="1" customWidth="1"/>
    <col min="306" max="306" width="3.88671875" style="1" customWidth="1"/>
    <col min="307" max="307" width="4.6640625" style="1" customWidth="1"/>
    <col min="308" max="313" width="3.88671875" style="1" customWidth="1"/>
    <col min="314" max="314" width="8.88671875" style="1" customWidth="1"/>
    <col min="315" max="315" width="7.88671875" style="1" customWidth="1"/>
    <col min="316" max="513" width="9.109375" style="1"/>
    <col min="514" max="514" width="5.88671875" style="1" customWidth="1"/>
    <col min="515" max="515" width="9.109375" style="1"/>
    <col min="516" max="516" width="27.6640625" style="1" customWidth="1"/>
    <col min="517" max="517" width="9.109375" style="1"/>
    <col min="518" max="534" width="3.88671875" style="1" customWidth="1"/>
    <col min="535" max="535" width="5.109375" style="1" customWidth="1"/>
    <col min="536" max="536" width="5" style="1" customWidth="1"/>
    <col min="537" max="537" width="4.5546875" style="1" customWidth="1"/>
    <col min="538" max="545" width="3.88671875" style="1" customWidth="1"/>
    <col min="546" max="546" width="3.5546875" style="1" customWidth="1"/>
    <col min="547" max="560" width="3.88671875" style="1" customWidth="1"/>
    <col min="561" max="561" width="5.44140625" style="1" customWidth="1"/>
    <col min="562" max="562" width="3.88671875" style="1" customWidth="1"/>
    <col min="563" max="563" width="4.6640625" style="1" customWidth="1"/>
    <col min="564" max="569" width="3.88671875" style="1" customWidth="1"/>
    <col min="570" max="570" width="8.88671875" style="1" customWidth="1"/>
    <col min="571" max="571" width="7.88671875" style="1" customWidth="1"/>
    <col min="572" max="769" width="9.109375" style="1"/>
    <col min="770" max="770" width="5.88671875" style="1" customWidth="1"/>
    <col min="771" max="771" width="9.109375" style="1"/>
    <col min="772" max="772" width="27.6640625" style="1" customWidth="1"/>
    <col min="773" max="773" width="9.109375" style="1"/>
    <col min="774" max="790" width="3.88671875" style="1" customWidth="1"/>
    <col min="791" max="791" width="5.109375" style="1" customWidth="1"/>
    <col min="792" max="792" width="5" style="1" customWidth="1"/>
    <col min="793" max="793" width="4.5546875" style="1" customWidth="1"/>
    <col min="794" max="801" width="3.88671875" style="1" customWidth="1"/>
    <col min="802" max="802" width="3.5546875" style="1" customWidth="1"/>
    <col min="803" max="816" width="3.88671875" style="1" customWidth="1"/>
    <col min="817" max="817" width="5.44140625" style="1" customWidth="1"/>
    <col min="818" max="818" width="3.88671875" style="1" customWidth="1"/>
    <col min="819" max="819" width="4.6640625" style="1" customWidth="1"/>
    <col min="820" max="825" width="3.88671875" style="1" customWidth="1"/>
    <col min="826" max="826" width="8.88671875" style="1" customWidth="1"/>
    <col min="827" max="827" width="7.88671875" style="1" customWidth="1"/>
    <col min="828" max="1025" width="9.109375" style="1"/>
    <col min="1026" max="1026" width="5.88671875" style="1" customWidth="1"/>
    <col min="1027" max="1027" width="9.109375" style="1"/>
    <col min="1028" max="1028" width="27.6640625" style="1" customWidth="1"/>
    <col min="1029" max="1029" width="9.109375" style="1"/>
    <col min="1030" max="1046" width="3.88671875" style="1" customWidth="1"/>
    <col min="1047" max="1047" width="5.109375" style="1" customWidth="1"/>
    <col min="1048" max="1048" width="5" style="1" customWidth="1"/>
    <col min="1049" max="1049" width="4.5546875" style="1" customWidth="1"/>
    <col min="1050" max="1057" width="3.88671875" style="1" customWidth="1"/>
    <col min="1058" max="1058" width="3.5546875" style="1" customWidth="1"/>
    <col min="1059" max="1072" width="3.88671875" style="1" customWidth="1"/>
    <col min="1073" max="1073" width="5.44140625" style="1" customWidth="1"/>
    <col min="1074" max="1074" width="3.88671875" style="1" customWidth="1"/>
    <col min="1075" max="1075" width="4.6640625" style="1" customWidth="1"/>
    <col min="1076" max="1081" width="3.88671875" style="1" customWidth="1"/>
    <col min="1082" max="1082" width="8.88671875" style="1" customWidth="1"/>
    <col min="1083" max="1083" width="7.88671875" style="1" customWidth="1"/>
    <col min="1084" max="1281" width="9.109375" style="1"/>
    <col min="1282" max="1282" width="5.88671875" style="1" customWidth="1"/>
    <col min="1283" max="1283" width="9.109375" style="1"/>
    <col min="1284" max="1284" width="27.6640625" style="1" customWidth="1"/>
    <col min="1285" max="1285" width="9.109375" style="1"/>
    <col min="1286" max="1302" width="3.88671875" style="1" customWidth="1"/>
    <col min="1303" max="1303" width="5.109375" style="1" customWidth="1"/>
    <col min="1304" max="1304" width="5" style="1" customWidth="1"/>
    <col min="1305" max="1305" width="4.5546875" style="1" customWidth="1"/>
    <col min="1306" max="1313" width="3.88671875" style="1" customWidth="1"/>
    <col min="1314" max="1314" width="3.5546875" style="1" customWidth="1"/>
    <col min="1315" max="1328" width="3.88671875" style="1" customWidth="1"/>
    <col min="1329" max="1329" width="5.44140625" style="1" customWidth="1"/>
    <col min="1330" max="1330" width="3.88671875" style="1" customWidth="1"/>
    <col min="1331" max="1331" width="4.6640625" style="1" customWidth="1"/>
    <col min="1332" max="1337" width="3.88671875" style="1" customWidth="1"/>
    <col min="1338" max="1338" width="8.88671875" style="1" customWidth="1"/>
    <col min="1339" max="1339" width="7.88671875" style="1" customWidth="1"/>
    <col min="1340" max="1537" width="9.109375" style="1"/>
    <col min="1538" max="1538" width="5.88671875" style="1" customWidth="1"/>
    <col min="1539" max="1539" width="9.109375" style="1"/>
    <col min="1540" max="1540" width="27.6640625" style="1" customWidth="1"/>
    <col min="1541" max="1541" width="9.109375" style="1"/>
    <col min="1542" max="1558" width="3.88671875" style="1" customWidth="1"/>
    <col min="1559" max="1559" width="5.109375" style="1" customWidth="1"/>
    <col min="1560" max="1560" width="5" style="1" customWidth="1"/>
    <col min="1561" max="1561" width="4.5546875" style="1" customWidth="1"/>
    <col min="1562" max="1569" width="3.88671875" style="1" customWidth="1"/>
    <col min="1570" max="1570" width="3.5546875" style="1" customWidth="1"/>
    <col min="1571" max="1584" width="3.88671875" style="1" customWidth="1"/>
    <col min="1585" max="1585" width="5.44140625" style="1" customWidth="1"/>
    <col min="1586" max="1586" width="3.88671875" style="1" customWidth="1"/>
    <col min="1587" max="1587" width="4.6640625" style="1" customWidth="1"/>
    <col min="1588" max="1593" width="3.88671875" style="1" customWidth="1"/>
    <col min="1594" max="1594" width="8.88671875" style="1" customWidth="1"/>
    <col min="1595" max="1595" width="7.88671875" style="1" customWidth="1"/>
    <col min="1596" max="1793" width="9.109375" style="1"/>
    <col min="1794" max="1794" width="5.88671875" style="1" customWidth="1"/>
    <col min="1795" max="1795" width="9.109375" style="1"/>
    <col min="1796" max="1796" width="27.6640625" style="1" customWidth="1"/>
    <col min="1797" max="1797" width="9.109375" style="1"/>
    <col min="1798" max="1814" width="3.88671875" style="1" customWidth="1"/>
    <col min="1815" max="1815" width="5.109375" style="1" customWidth="1"/>
    <col min="1816" max="1816" width="5" style="1" customWidth="1"/>
    <col min="1817" max="1817" width="4.5546875" style="1" customWidth="1"/>
    <col min="1818" max="1825" width="3.88671875" style="1" customWidth="1"/>
    <col min="1826" max="1826" width="3.5546875" style="1" customWidth="1"/>
    <col min="1827" max="1840" width="3.88671875" style="1" customWidth="1"/>
    <col min="1841" max="1841" width="5.44140625" style="1" customWidth="1"/>
    <col min="1842" max="1842" width="3.88671875" style="1" customWidth="1"/>
    <col min="1843" max="1843" width="4.6640625" style="1" customWidth="1"/>
    <col min="1844" max="1849" width="3.88671875" style="1" customWidth="1"/>
    <col min="1850" max="1850" width="8.88671875" style="1" customWidth="1"/>
    <col min="1851" max="1851" width="7.88671875" style="1" customWidth="1"/>
    <col min="1852" max="2049" width="9.109375" style="1"/>
    <col min="2050" max="2050" width="5.88671875" style="1" customWidth="1"/>
    <col min="2051" max="2051" width="9.109375" style="1"/>
    <col min="2052" max="2052" width="27.6640625" style="1" customWidth="1"/>
    <col min="2053" max="2053" width="9.109375" style="1"/>
    <col min="2054" max="2070" width="3.88671875" style="1" customWidth="1"/>
    <col min="2071" max="2071" width="5.109375" style="1" customWidth="1"/>
    <col min="2072" max="2072" width="5" style="1" customWidth="1"/>
    <col min="2073" max="2073" width="4.5546875" style="1" customWidth="1"/>
    <col min="2074" max="2081" width="3.88671875" style="1" customWidth="1"/>
    <col min="2082" max="2082" width="3.5546875" style="1" customWidth="1"/>
    <col min="2083" max="2096" width="3.88671875" style="1" customWidth="1"/>
    <col min="2097" max="2097" width="5.44140625" style="1" customWidth="1"/>
    <col min="2098" max="2098" width="3.88671875" style="1" customWidth="1"/>
    <col min="2099" max="2099" width="4.6640625" style="1" customWidth="1"/>
    <col min="2100" max="2105" width="3.88671875" style="1" customWidth="1"/>
    <col min="2106" max="2106" width="8.88671875" style="1" customWidth="1"/>
    <col min="2107" max="2107" width="7.88671875" style="1" customWidth="1"/>
    <col min="2108" max="2305" width="9.109375" style="1"/>
    <col min="2306" max="2306" width="5.88671875" style="1" customWidth="1"/>
    <col min="2307" max="2307" width="9.109375" style="1"/>
    <col min="2308" max="2308" width="27.6640625" style="1" customWidth="1"/>
    <col min="2309" max="2309" width="9.109375" style="1"/>
    <col min="2310" max="2326" width="3.88671875" style="1" customWidth="1"/>
    <col min="2327" max="2327" width="5.109375" style="1" customWidth="1"/>
    <col min="2328" max="2328" width="5" style="1" customWidth="1"/>
    <col min="2329" max="2329" width="4.5546875" style="1" customWidth="1"/>
    <col min="2330" max="2337" width="3.88671875" style="1" customWidth="1"/>
    <col min="2338" max="2338" width="3.5546875" style="1" customWidth="1"/>
    <col min="2339" max="2352" width="3.88671875" style="1" customWidth="1"/>
    <col min="2353" max="2353" width="5.44140625" style="1" customWidth="1"/>
    <col min="2354" max="2354" width="3.88671875" style="1" customWidth="1"/>
    <col min="2355" max="2355" width="4.6640625" style="1" customWidth="1"/>
    <col min="2356" max="2361" width="3.88671875" style="1" customWidth="1"/>
    <col min="2362" max="2362" width="8.88671875" style="1" customWidth="1"/>
    <col min="2363" max="2363" width="7.88671875" style="1" customWidth="1"/>
    <col min="2364" max="2561" width="9.109375" style="1"/>
    <col min="2562" max="2562" width="5.88671875" style="1" customWidth="1"/>
    <col min="2563" max="2563" width="9.109375" style="1"/>
    <col min="2564" max="2564" width="27.6640625" style="1" customWidth="1"/>
    <col min="2565" max="2565" width="9.109375" style="1"/>
    <col min="2566" max="2582" width="3.88671875" style="1" customWidth="1"/>
    <col min="2583" max="2583" width="5.109375" style="1" customWidth="1"/>
    <col min="2584" max="2584" width="5" style="1" customWidth="1"/>
    <col min="2585" max="2585" width="4.5546875" style="1" customWidth="1"/>
    <col min="2586" max="2593" width="3.88671875" style="1" customWidth="1"/>
    <col min="2594" max="2594" width="3.5546875" style="1" customWidth="1"/>
    <col min="2595" max="2608" width="3.88671875" style="1" customWidth="1"/>
    <col min="2609" max="2609" width="5.44140625" style="1" customWidth="1"/>
    <col min="2610" max="2610" width="3.88671875" style="1" customWidth="1"/>
    <col min="2611" max="2611" width="4.6640625" style="1" customWidth="1"/>
    <col min="2612" max="2617" width="3.88671875" style="1" customWidth="1"/>
    <col min="2618" max="2618" width="8.88671875" style="1" customWidth="1"/>
    <col min="2619" max="2619" width="7.88671875" style="1" customWidth="1"/>
    <col min="2620" max="2817" width="9.109375" style="1"/>
    <col min="2818" max="2818" width="5.88671875" style="1" customWidth="1"/>
    <col min="2819" max="2819" width="9.109375" style="1"/>
    <col min="2820" max="2820" width="27.6640625" style="1" customWidth="1"/>
    <col min="2821" max="2821" width="9.109375" style="1"/>
    <col min="2822" max="2838" width="3.88671875" style="1" customWidth="1"/>
    <col min="2839" max="2839" width="5.109375" style="1" customWidth="1"/>
    <col min="2840" max="2840" width="5" style="1" customWidth="1"/>
    <col min="2841" max="2841" width="4.5546875" style="1" customWidth="1"/>
    <col min="2842" max="2849" width="3.88671875" style="1" customWidth="1"/>
    <col min="2850" max="2850" width="3.5546875" style="1" customWidth="1"/>
    <col min="2851" max="2864" width="3.88671875" style="1" customWidth="1"/>
    <col min="2865" max="2865" width="5.44140625" style="1" customWidth="1"/>
    <col min="2866" max="2866" width="3.88671875" style="1" customWidth="1"/>
    <col min="2867" max="2867" width="4.6640625" style="1" customWidth="1"/>
    <col min="2868" max="2873" width="3.88671875" style="1" customWidth="1"/>
    <col min="2874" max="2874" width="8.88671875" style="1" customWidth="1"/>
    <col min="2875" max="2875" width="7.88671875" style="1" customWidth="1"/>
    <col min="2876" max="3073" width="9.109375" style="1"/>
    <col min="3074" max="3074" width="5.88671875" style="1" customWidth="1"/>
    <col min="3075" max="3075" width="9.109375" style="1"/>
    <col min="3076" max="3076" width="27.6640625" style="1" customWidth="1"/>
    <col min="3077" max="3077" width="9.109375" style="1"/>
    <col min="3078" max="3094" width="3.88671875" style="1" customWidth="1"/>
    <col min="3095" max="3095" width="5.109375" style="1" customWidth="1"/>
    <col min="3096" max="3096" width="5" style="1" customWidth="1"/>
    <col min="3097" max="3097" width="4.5546875" style="1" customWidth="1"/>
    <col min="3098" max="3105" width="3.88671875" style="1" customWidth="1"/>
    <col min="3106" max="3106" width="3.5546875" style="1" customWidth="1"/>
    <col min="3107" max="3120" width="3.88671875" style="1" customWidth="1"/>
    <col min="3121" max="3121" width="5.44140625" style="1" customWidth="1"/>
    <col min="3122" max="3122" width="3.88671875" style="1" customWidth="1"/>
    <col min="3123" max="3123" width="4.6640625" style="1" customWidth="1"/>
    <col min="3124" max="3129" width="3.88671875" style="1" customWidth="1"/>
    <col min="3130" max="3130" width="8.88671875" style="1" customWidth="1"/>
    <col min="3131" max="3131" width="7.88671875" style="1" customWidth="1"/>
    <col min="3132" max="3329" width="9.109375" style="1"/>
    <col min="3330" max="3330" width="5.88671875" style="1" customWidth="1"/>
    <col min="3331" max="3331" width="9.109375" style="1"/>
    <col min="3332" max="3332" width="27.6640625" style="1" customWidth="1"/>
    <col min="3333" max="3333" width="9.109375" style="1"/>
    <col min="3334" max="3350" width="3.88671875" style="1" customWidth="1"/>
    <col min="3351" max="3351" width="5.109375" style="1" customWidth="1"/>
    <col min="3352" max="3352" width="5" style="1" customWidth="1"/>
    <col min="3353" max="3353" width="4.5546875" style="1" customWidth="1"/>
    <col min="3354" max="3361" width="3.88671875" style="1" customWidth="1"/>
    <col min="3362" max="3362" width="3.5546875" style="1" customWidth="1"/>
    <col min="3363" max="3376" width="3.88671875" style="1" customWidth="1"/>
    <col min="3377" max="3377" width="5.44140625" style="1" customWidth="1"/>
    <col min="3378" max="3378" width="3.88671875" style="1" customWidth="1"/>
    <col min="3379" max="3379" width="4.6640625" style="1" customWidth="1"/>
    <col min="3380" max="3385" width="3.88671875" style="1" customWidth="1"/>
    <col min="3386" max="3386" width="8.88671875" style="1" customWidth="1"/>
    <col min="3387" max="3387" width="7.88671875" style="1" customWidth="1"/>
    <col min="3388" max="3585" width="9.109375" style="1"/>
    <col min="3586" max="3586" width="5.88671875" style="1" customWidth="1"/>
    <col min="3587" max="3587" width="9.109375" style="1"/>
    <col min="3588" max="3588" width="27.6640625" style="1" customWidth="1"/>
    <col min="3589" max="3589" width="9.109375" style="1"/>
    <col min="3590" max="3606" width="3.88671875" style="1" customWidth="1"/>
    <col min="3607" max="3607" width="5.109375" style="1" customWidth="1"/>
    <col min="3608" max="3608" width="5" style="1" customWidth="1"/>
    <col min="3609" max="3609" width="4.5546875" style="1" customWidth="1"/>
    <col min="3610" max="3617" width="3.88671875" style="1" customWidth="1"/>
    <col min="3618" max="3618" width="3.5546875" style="1" customWidth="1"/>
    <col min="3619" max="3632" width="3.88671875" style="1" customWidth="1"/>
    <col min="3633" max="3633" width="5.44140625" style="1" customWidth="1"/>
    <col min="3634" max="3634" width="3.88671875" style="1" customWidth="1"/>
    <col min="3635" max="3635" width="4.6640625" style="1" customWidth="1"/>
    <col min="3636" max="3641" width="3.88671875" style="1" customWidth="1"/>
    <col min="3642" max="3642" width="8.88671875" style="1" customWidth="1"/>
    <col min="3643" max="3643" width="7.88671875" style="1" customWidth="1"/>
    <col min="3644" max="3841" width="9.109375" style="1"/>
    <col min="3842" max="3842" width="5.88671875" style="1" customWidth="1"/>
    <col min="3843" max="3843" width="9.109375" style="1"/>
    <col min="3844" max="3844" width="27.6640625" style="1" customWidth="1"/>
    <col min="3845" max="3845" width="9.109375" style="1"/>
    <col min="3846" max="3862" width="3.88671875" style="1" customWidth="1"/>
    <col min="3863" max="3863" width="5.109375" style="1" customWidth="1"/>
    <col min="3864" max="3864" width="5" style="1" customWidth="1"/>
    <col min="3865" max="3865" width="4.5546875" style="1" customWidth="1"/>
    <col min="3866" max="3873" width="3.88671875" style="1" customWidth="1"/>
    <col min="3874" max="3874" width="3.5546875" style="1" customWidth="1"/>
    <col min="3875" max="3888" width="3.88671875" style="1" customWidth="1"/>
    <col min="3889" max="3889" width="5.44140625" style="1" customWidth="1"/>
    <col min="3890" max="3890" width="3.88671875" style="1" customWidth="1"/>
    <col min="3891" max="3891" width="4.6640625" style="1" customWidth="1"/>
    <col min="3892" max="3897" width="3.88671875" style="1" customWidth="1"/>
    <col min="3898" max="3898" width="8.88671875" style="1" customWidth="1"/>
    <col min="3899" max="3899" width="7.88671875" style="1" customWidth="1"/>
    <col min="3900" max="4097" width="9.109375" style="1"/>
    <col min="4098" max="4098" width="5.88671875" style="1" customWidth="1"/>
    <col min="4099" max="4099" width="9.109375" style="1"/>
    <col min="4100" max="4100" width="27.6640625" style="1" customWidth="1"/>
    <col min="4101" max="4101" width="9.109375" style="1"/>
    <col min="4102" max="4118" width="3.88671875" style="1" customWidth="1"/>
    <col min="4119" max="4119" width="5.109375" style="1" customWidth="1"/>
    <col min="4120" max="4120" width="5" style="1" customWidth="1"/>
    <col min="4121" max="4121" width="4.5546875" style="1" customWidth="1"/>
    <col min="4122" max="4129" width="3.88671875" style="1" customWidth="1"/>
    <col min="4130" max="4130" width="3.5546875" style="1" customWidth="1"/>
    <col min="4131" max="4144" width="3.88671875" style="1" customWidth="1"/>
    <col min="4145" max="4145" width="5.44140625" style="1" customWidth="1"/>
    <col min="4146" max="4146" width="3.88671875" style="1" customWidth="1"/>
    <col min="4147" max="4147" width="4.6640625" style="1" customWidth="1"/>
    <col min="4148" max="4153" width="3.88671875" style="1" customWidth="1"/>
    <col min="4154" max="4154" width="8.88671875" style="1" customWidth="1"/>
    <col min="4155" max="4155" width="7.88671875" style="1" customWidth="1"/>
    <col min="4156" max="4353" width="9.109375" style="1"/>
    <col min="4354" max="4354" width="5.88671875" style="1" customWidth="1"/>
    <col min="4355" max="4355" width="9.109375" style="1"/>
    <col min="4356" max="4356" width="27.6640625" style="1" customWidth="1"/>
    <col min="4357" max="4357" width="9.109375" style="1"/>
    <col min="4358" max="4374" width="3.88671875" style="1" customWidth="1"/>
    <col min="4375" max="4375" width="5.109375" style="1" customWidth="1"/>
    <col min="4376" max="4376" width="5" style="1" customWidth="1"/>
    <col min="4377" max="4377" width="4.5546875" style="1" customWidth="1"/>
    <col min="4378" max="4385" width="3.88671875" style="1" customWidth="1"/>
    <col min="4386" max="4386" width="3.5546875" style="1" customWidth="1"/>
    <col min="4387" max="4400" width="3.88671875" style="1" customWidth="1"/>
    <col min="4401" max="4401" width="5.44140625" style="1" customWidth="1"/>
    <col min="4402" max="4402" width="3.88671875" style="1" customWidth="1"/>
    <col min="4403" max="4403" width="4.6640625" style="1" customWidth="1"/>
    <col min="4404" max="4409" width="3.88671875" style="1" customWidth="1"/>
    <col min="4410" max="4410" width="8.88671875" style="1" customWidth="1"/>
    <col min="4411" max="4411" width="7.88671875" style="1" customWidth="1"/>
    <col min="4412" max="4609" width="9.109375" style="1"/>
    <col min="4610" max="4610" width="5.88671875" style="1" customWidth="1"/>
    <col min="4611" max="4611" width="9.109375" style="1"/>
    <col min="4612" max="4612" width="27.6640625" style="1" customWidth="1"/>
    <col min="4613" max="4613" width="9.109375" style="1"/>
    <col min="4614" max="4630" width="3.88671875" style="1" customWidth="1"/>
    <col min="4631" max="4631" width="5.109375" style="1" customWidth="1"/>
    <col min="4632" max="4632" width="5" style="1" customWidth="1"/>
    <col min="4633" max="4633" width="4.5546875" style="1" customWidth="1"/>
    <col min="4634" max="4641" width="3.88671875" style="1" customWidth="1"/>
    <col min="4642" max="4642" width="3.5546875" style="1" customWidth="1"/>
    <col min="4643" max="4656" width="3.88671875" style="1" customWidth="1"/>
    <col min="4657" max="4657" width="5.44140625" style="1" customWidth="1"/>
    <col min="4658" max="4658" width="3.88671875" style="1" customWidth="1"/>
    <col min="4659" max="4659" width="4.6640625" style="1" customWidth="1"/>
    <col min="4660" max="4665" width="3.88671875" style="1" customWidth="1"/>
    <col min="4666" max="4666" width="8.88671875" style="1" customWidth="1"/>
    <col min="4667" max="4667" width="7.88671875" style="1" customWidth="1"/>
    <col min="4668" max="4865" width="9.109375" style="1"/>
    <col min="4866" max="4866" width="5.88671875" style="1" customWidth="1"/>
    <col min="4867" max="4867" width="9.109375" style="1"/>
    <col min="4868" max="4868" width="27.6640625" style="1" customWidth="1"/>
    <col min="4869" max="4869" width="9.109375" style="1"/>
    <col min="4870" max="4886" width="3.88671875" style="1" customWidth="1"/>
    <col min="4887" max="4887" width="5.109375" style="1" customWidth="1"/>
    <col min="4888" max="4888" width="5" style="1" customWidth="1"/>
    <col min="4889" max="4889" width="4.5546875" style="1" customWidth="1"/>
    <col min="4890" max="4897" width="3.88671875" style="1" customWidth="1"/>
    <col min="4898" max="4898" width="3.5546875" style="1" customWidth="1"/>
    <col min="4899" max="4912" width="3.88671875" style="1" customWidth="1"/>
    <col min="4913" max="4913" width="5.44140625" style="1" customWidth="1"/>
    <col min="4914" max="4914" width="3.88671875" style="1" customWidth="1"/>
    <col min="4915" max="4915" width="4.6640625" style="1" customWidth="1"/>
    <col min="4916" max="4921" width="3.88671875" style="1" customWidth="1"/>
    <col min="4922" max="4922" width="8.88671875" style="1" customWidth="1"/>
    <col min="4923" max="4923" width="7.88671875" style="1" customWidth="1"/>
    <col min="4924" max="5121" width="9.109375" style="1"/>
    <col min="5122" max="5122" width="5.88671875" style="1" customWidth="1"/>
    <col min="5123" max="5123" width="9.109375" style="1"/>
    <col min="5124" max="5124" width="27.6640625" style="1" customWidth="1"/>
    <col min="5125" max="5125" width="9.109375" style="1"/>
    <col min="5126" max="5142" width="3.88671875" style="1" customWidth="1"/>
    <col min="5143" max="5143" width="5.109375" style="1" customWidth="1"/>
    <col min="5144" max="5144" width="5" style="1" customWidth="1"/>
    <col min="5145" max="5145" width="4.5546875" style="1" customWidth="1"/>
    <col min="5146" max="5153" width="3.88671875" style="1" customWidth="1"/>
    <col min="5154" max="5154" width="3.5546875" style="1" customWidth="1"/>
    <col min="5155" max="5168" width="3.88671875" style="1" customWidth="1"/>
    <col min="5169" max="5169" width="5.44140625" style="1" customWidth="1"/>
    <col min="5170" max="5170" width="3.88671875" style="1" customWidth="1"/>
    <col min="5171" max="5171" width="4.6640625" style="1" customWidth="1"/>
    <col min="5172" max="5177" width="3.88671875" style="1" customWidth="1"/>
    <col min="5178" max="5178" width="8.88671875" style="1" customWidth="1"/>
    <col min="5179" max="5179" width="7.88671875" style="1" customWidth="1"/>
    <col min="5180" max="5377" width="9.109375" style="1"/>
    <col min="5378" max="5378" width="5.88671875" style="1" customWidth="1"/>
    <col min="5379" max="5379" width="9.109375" style="1"/>
    <col min="5380" max="5380" width="27.6640625" style="1" customWidth="1"/>
    <col min="5381" max="5381" width="9.109375" style="1"/>
    <col min="5382" max="5398" width="3.88671875" style="1" customWidth="1"/>
    <col min="5399" max="5399" width="5.109375" style="1" customWidth="1"/>
    <col min="5400" max="5400" width="5" style="1" customWidth="1"/>
    <col min="5401" max="5401" width="4.5546875" style="1" customWidth="1"/>
    <col min="5402" max="5409" width="3.88671875" style="1" customWidth="1"/>
    <col min="5410" max="5410" width="3.5546875" style="1" customWidth="1"/>
    <col min="5411" max="5424" width="3.88671875" style="1" customWidth="1"/>
    <col min="5425" max="5425" width="5.44140625" style="1" customWidth="1"/>
    <col min="5426" max="5426" width="3.88671875" style="1" customWidth="1"/>
    <col min="5427" max="5427" width="4.6640625" style="1" customWidth="1"/>
    <col min="5428" max="5433" width="3.88671875" style="1" customWidth="1"/>
    <col min="5434" max="5434" width="8.88671875" style="1" customWidth="1"/>
    <col min="5435" max="5435" width="7.88671875" style="1" customWidth="1"/>
    <col min="5436" max="5633" width="9.109375" style="1"/>
    <col min="5634" max="5634" width="5.88671875" style="1" customWidth="1"/>
    <col min="5635" max="5635" width="9.109375" style="1"/>
    <col min="5636" max="5636" width="27.6640625" style="1" customWidth="1"/>
    <col min="5637" max="5637" width="9.109375" style="1"/>
    <col min="5638" max="5654" width="3.88671875" style="1" customWidth="1"/>
    <col min="5655" max="5655" width="5.109375" style="1" customWidth="1"/>
    <col min="5656" max="5656" width="5" style="1" customWidth="1"/>
    <col min="5657" max="5657" width="4.5546875" style="1" customWidth="1"/>
    <col min="5658" max="5665" width="3.88671875" style="1" customWidth="1"/>
    <col min="5666" max="5666" width="3.5546875" style="1" customWidth="1"/>
    <col min="5667" max="5680" width="3.88671875" style="1" customWidth="1"/>
    <col min="5681" max="5681" width="5.44140625" style="1" customWidth="1"/>
    <col min="5682" max="5682" width="3.88671875" style="1" customWidth="1"/>
    <col min="5683" max="5683" width="4.6640625" style="1" customWidth="1"/>
    <col min="5684" max="5689" width="3.88671875" style="1" customWidth="1"/>
    <col min="5690" max="5690" width="8.88671875" style="1" customWidth="1"/>
    <col min="5691" max="5691" width="7.88671875" style="1" customWidth="1"/>
    <col min="5692" max="5889" width="9.109375" style="1"/>
    <col min="5890" max="5890" width="5.88671875" style="1" customWidth="1"/>
    <col min="5891" max="5891" width="9.109375" style="1"/>
    <col min="5892" max="5892" width="27.6640625" style="1" customWidth="1"/>
    <col min="5893" max="5893" width="9.109375" style="1"/>
    <col min="5894" max="5910" width="3.88671875" style="1" customWidth="1"/>
    <col min="5911" max="5911" width="5.109375" style="1" customWidth="1"/>
    <col min="5912" max="5912" width="5" style="1" customWidth="1"/>
    <col min="5913" max="5913" width="4.5546875" style="1" customWidth="1"/>
    <col min="5914" max="5921" width="3.88671875" style="1" customWidth="1"/>
    <col min="5922" max="5922" width="3.5546875" style="1" customWidth="1"/>
    <col min="5923" max="5936" width="3.88671875" style="1" customWidth="1"/>
    <col min="5937" max="5937" width="5.44140625" style="1" customWidth="1"/>
    <col min="5938" max="5938" width="3.88671875" style="1" customWidth="1"/>
    <col min="5939" max="5939" width="4.6640625" style="1" customWidth="1"/>
    <col min="5940" max="5945" width="3.88671875" style="1" customWidth="1"/>
    <col min="5946" max="5946" width="8.88671875" style="1" customWidth="1"/>
    <col min="5947" max="5947" width="7.88671875" style="1" customWidth="1"/>
    <col min="5948" max="6145" width="9.109375" style="1"/>
    <col min="6146" max="6146" width="5.88671875" style="1" customWidth="1"/>
    <col min="6147" max="6147" width="9.109375" style="1"/>
    <col min="6148" max="6148" width="27.6640625" style="1" customWidth="1"/>
    <col min="6149" max="6149" width="9.109375" style="1"/>
    <col min="6150" max="6166" width="3.88671875" style="1" customWidth="1"/>
    <col min="6167" max="6167" width="5.109375" style="1" customWidth="1"/>
    <col min="6168" max="6168" width="5" style="1" customWidth="1"/>
    <col min="6169" max="6169" width="4.5546875" style="1" customWidth="1"/>
    <col min="6170" max="6177" width="3.88671875" style="1" customWidth="1"/>
    <col min="6178" max="6178" width="3.5546875" style="1" customWidth="1"/>
    <col min="6179" max="6192" width="3.88671875" style="1" customWidth="1"/>
    <col min="6193" max="6193" width="5.44140625" style="1" customWidth="1"/>
    <col min="6194" max="6194" width="3.88671875" style="1" customWidth="1"/>
    <col min="6195" max="6195" width="4.6640625" style="1" customWidth="1"/>
    <col min="6196" max="6201" width="3.88671875" style="1" customWidth="1"/>
    <col min="6202" max="6202" width="8.88671875" style="1" customWidth="1"/>
    <col min="6203" max="6203" width="7.88671875" style="1" customWidth="1"/>
    <col min="6204" max="6401" width="9.109375" style="1"/>
    <col min="6402" max="6402" width="5.88671875" style="1" customWidth="1"/>
    <col min="6403" max="6403" width="9.109375" style="1"/>
    <col min="6404" max="6404" width="27.6640625" style="1" customWidth="1"/>
    <col min="6405" max="6405" width="9.109375" style="1"/>
    <col min="6406" max="6422" width="3.88671875" style="1" customWidth="1"/>
    <col min="6423" max="6423" width="5.109375" style="1" customWidth="1"/>
    <col min="6424" max="6424" width="5" style="1" customWidth="1"/>
    <col min="6425" max="6425" width="4.5546875" style="1" customWidth="1"/>
    <col min="6426" max="6433" width="3.88671875" style="1" customWidth="1"/>
    <col min="6434" max="6434" width="3.5546875" style="1" customWidth="1"/>
    <col min="6435" max="6448" width="3.88671875" style="1" customWidth="1"/>
    <col min="6449" max="6449" width="5.44140625" style="1" customWidth="1"/>
    <col min="6450" max="6450" width="3.88671875" style="1" customWidth="1"/>
    <col min="6451" max="6451" width="4.6640625" style="1" customWidth="1"/>
    <col min="6452" max="6457" width="3.88671875" style="1" customWidth="1"/>
    <col min="6458" max="6458" width="8.88671875" style="1" customWidth="1"/>
    <col min="6459" max="6459" width="7.88671875" style="1" customWidth="1"/>
    <col min="6460" max="6657" width="9.109375" style="1"/>
    <col min="6658" max="6658" width="5.88671875" style="1" customWidth="1"/>
    <col min="6659" max="6659" width="9.109375" style="1"/>
    <col min="6660" max="6660" width="27.6640625" style="1" customWidth="1"/>
    <col min="6661" max="6661" width="9.109375" style="1"/>
    <col min="6662" max="6678" width="3.88671875" style="1" customWidth="1"/>
    <col min="6679" max="6679" width="5.109375" style="1" customWidth="1"/>
    <col min="6680" max="6680" width="5" style="1" customWidth="1"/>
    <col min="6681" max="6681" width="4.5546875" style="1" customWidth="1"/>
    <col min="6682" max="6689" width="3.88671875" style="1" customWidth="1"/>
    <col min="6690" max="6690" width="3.5546875" style="1" customWidth="1"/>
    <col min="6691" max="6704" width="3.88671875" style="1" customWidth="1"/>
    <col min="6705" max="6705" width="5.44140625" style="1" customWidth="1"/>
    <col min="6706" max="6706" width="3.88671875" style="1" customWidth="1"/>
    <col min="6707" max="6707" width="4.6640625" style="1" customWidth="1"/>
    <col min="6708" max="6713" width="3.88671875" style="1" customWidth="1"/>
    <col min="6714" max="6714" width="8.88671875" style="1" customWidth="1"/>
    <col min="6715" max="6715" width="7.88671875" style="1" customWidth="1"/>
    <col min="6716" max="6913" width="9.109375" style="1"/>
    <col min="6914" max="6914" width="5.88671875" style="1" customWidth="1"/>
    <col min="6915" max="6915" width="9.109375" style="1"/>
    <col min="6916" max="6916" width="27.6640625" style="1" customWidth="1"/>
    <col min="6917" max="6917" width="9.109375" style="1"/>
    <col min="6918" max="6934" width="3.88671875" style="1" customWidth="1"/>
    <col min="6935" max="6935" width="5.109375" style="1" customWidth="1"/>
    <col min="6936" max="6936" width="5" style="1" customWidth="1"/>
    <col min="6937" max="6937" width="4.5546875" style="1" customWidth="1"/>
    <col min="6938" max="6945" width="3.88671875" style="1" customWidth="1"/>
    <col min="6946" max="6946" width="3.5546875" style="1" customWidth="1"/>
    <col min="6947" max="6960" width="3.88671875" style="1" customWidth="1"/>
    <col min="6961" max="6961" width="5.44140625" style="1" customWidth="1"/>
    <col min="6962" max="6962" width="3.88671875" style="1" customWidth="1"/>
    <col min="6963" max="6963" width="4.6640625" style="1" customWidth="1"/>
    <col min="6964" max="6969" width="3.88671875" style="1" customWidth="1"/>
    <col min="6970" max="6970" width="8.88671875" style="1" customWidth="1"/>
    <col min="6971" max="6971" width="7.88671875" style="1" customWidth="1"/>
    <col min="6972" max="7169" width="9.109375" style="1"/>
    <col min="7170" max="7170" width="5.88671875" style="1" customWidth="1"/>
    <col min="7171" max="7171" width="9.109375" style="1"/>
    <col min="7172" max="7172" width="27.6640625" style="1" customWidth="1"/>
    <col min="7173" max="7173" width="9.109375" style="1"/>
    <col min="7174" max="7190" width="3.88671875" style="1" customWidth="1"/>
    <col min="7191" max="7191" width="5.109375" style="1" customWidth="1"/>
    <col min="7192" max="7192" width="5" style="1" customWidth="1"/>
    <col min="7193" max="7193" width="4.5546875" style="1" customWidth="1"/>
    <col min="7194" max="7201" width="3.88671875" style="1" customWidth="1"/>
    <col min="7202" max="7202" width="3.5546875" style="1" customWidth="1"/>
    <col min="7203" max="7216" width="3.88671875" style="1" customWidth="1"/>
    <col min="7217" max="7217" width="5.44140625" style="1" customWidth="1"/>
    <col min="7218" max="7218" width="3.88671875" style="1" customWidth="1"/>
    <col min="7219" max="7219" width="4.6640625" style="1" customWidth="1"/>
    <col min="7220" max="7225" width="3.88671875" style="1" customWidth="1"/>
    <col min="7226" max="7226" width="8.88671875" style="1" customWidth="1"/>
    <col min="7227" max="7227" width="7.88671875" style="1" customWidth="1"/>
    <col min="7228" max="7425" width="9.109375" style="1"/>
    <col min="7426" max="7426" width="5.88671875" style="1" customWidth="1"/>
    <col min="7427" max="7427" width="9.109375" style="1"/>
    <col min="7428" max="7428" width="27.6640625" style="1" customWidth="1"/>
    <col min="7429" max="7429" width="9.109375" style="1"/>
    <col min="7430" max="7446" width="3.88671875" style="1" customWidth="1"/>
    <col min="7447" max="7447" width="5.109375" style="1" customWidth="1"/>
    <col min="7448" max="7448" width="5" style="1" customWidth="1"/>
    <col min="7449" max="7449" width="4.5546875" style="1" customWidth="1"/>
    <col min="7450" max="7457" width="3.88671875" style="1" customWidth="1"/>
    <col min="7458" max="7458" width="3.5546875" style="1" customWidth="1"/>
    <col min="7459" max="7472" width="3.88671875" style="1" customWidth="1"/>
    <col min="7473" max="7473" width="5.44140625" style="1" customWidth="1"/>
    <col min="7474" max="7474" width="3.88671875" style="1" customWidth="1"/>
    <col min="7475" max="7475" width="4.6640625" style="1" customWidth="1"/>
    <col min="7476" max="7481" width="3.88671875" style="1" customWidth="1"/>
    <col min="7482" max="7482" width="8.88671875" style="1" customWidth="1"/>
    <col min="7483" max="7483" width="7.88671875" style="1" customWidth="1"/>
    <col min="7484" max="7681" width="9.109375" style="1"/>
    <col min="7682" max="7682" width="5.88671875" style="1" customWidth="1"/>
    <col min="7683" max="7683" width="9.109375" style="1"/>
    <col min="7684" max="7684" width="27.6640625" style="1" customWidth="1"/>
    <col min="7685" max="7685" width="9.109375" style="1"/>
    <col min="7686" max="7702" width="3.88671875" style="1" customWidth="1"/>
    <col min="7703" max="7703" width="5.109375" style="1" customWidth="1"/>
    <col min="7704" max="7704" width="5" style="1" customWidth="1"/>
    <col min="7705" max="7705" width="4.5546875" style="1" customWidth="1"/>
    <col min="7706" max="7713" width="3.88671875" style="1" customWidth="1"/>
    <col min="7714" max="7714" width="3.5546875" style="1" customWidth="1"/>
    <col min="7715" max="7728" width="3.88671875" style="1" customWidth="1"/>
    <col min="7729" max="7729" width="5.44140625" style="1" customWidth="1"/>
    <col min="7730" max="7730" width="3.88671875" style="1" customWidth="1"/>
    <col min="7731" max="7731" width="4.6640625" style="1" customWidth="1"/>
    <col min="7732" max="7737" width="3.88671875" style="1" customWidth="1"/>
    <col min="7738" max="7738" width="8.88671875" style="1" customWidth="1"/>
    <col min="7739" max="7739" width="7.88671875" style="1" customWidth="1"/>
    <col min="7740" max="7937" width="9.109375" style="1"/>
    <col min="7938" max="7938" width="5.88671875" style="1" customWidth="1"/>
    <col min="7939" max="7939" width="9.109375" style="1"/>
    <col min="7940" max="7940" width="27.6640625" style="1" customWidth="1"/>
    <col min="7941" max="7941" width="9.109375" style="1"/>
    <col min="7942" max="7958" width="3.88671875" style="1" customWidth="1"/>
    <col min="7959" max="7959" width="5.109375" style="1" customWidth="1"/>
    <col min="7960" max="7960" width="5" style="1" customWidth="1"/>
    <col min="7961" max="7961" width="4.5546875" style="1" customWidth="1"/>
    <col min="7962" max="7969" width="3.88671875" style="1" customWidth="1"/>
    <col min="7970" max="7970" width="3.5546875" style="1" customWidth="1"/>
    <col min="7971" max="7984" width="3.88671875" style="1" customWidth="1"/>
    <col min="7985" max="7985" width="5.44140625" style="1" customWidth="1"/>
    <col min="7986" max="7986" width="3.88671875" style="1" customWidth="1"/>
    <col min="7987" max="7987" width="4.6640625" style="1" customWidth="1"/>
    <col min="7988" max="7993" width="3.88671875" style="1" customWidth="1"/>
    <col min="7994" max="7994" width="8.88671875" style="1" customWidth="1"/>
    <col min="7995" max="7995" width="7.88671875" style="1" customWidth="1"/>
    <col min="7996" max="8193" width="9.109375" style="1"/>
    <col min="8194" max="8194" width="5.88671875" style="1" customWidth="1"/>
    <col min="8195" max="8195" width="9.109375" style="1"/>
    <col min="8196" max="8196" width="27.6640625" style="1" customWidth="1"/>
    <col min="8197" max="8197" width="9.109375" style="1"/>
    <col min="8198" max="8214" width="3.88671875" style="1" customWidth="1"/>
    <col min="8215" max="8215" width="5.109375" style="1" customWidth="1"/>
    <col min="8216" max="8216" width="5" style="1" customWidth="1"/>
    <col min="8217" max="8217" width="4.5546875" style="1" customWidth="1"/>
    <col min="8218" max="8225" width="3.88671875" style="1" customWidth="1"/>
    <col min="8226" max="8226" width="3.5546875" style="1" customWidth="1"/>
    <col min="8227" max="8240" width="3.88671875" style="1" customWidth="1"/>
    <col min="8241" max="8241" width="5.44140625" style="1" customWidth="1"/>
    <col min="8242" max="8242" width="3.88671875" style="1" customWidth="1"/>
    <col min="8243" max="8243" width="4.6640625" style="1" customWidth="1"/>
    <col min="8244" max="8249" width="3.88671875" style="1" customWidth="1"/>
    <col min="8250" max="8250" width="8.88671875" style="1" customWidth="1"/>
    <col min="8251" max="8251" width="7.88671875" style="1" customWidth="1"/>
    <col min="8252" max="8449" width="9.109375" style="1"/>
    <col min="8450" max="8450" width="5.88671875" style="1" customWidth="1"/>
    <col min="8451" max="8451" width="9.109375" style="1"/>
    <col min="8452" max="8452" width="27.6640625" style="1" customWidth="1"/>
    <col min="8453" max="8453" width="9.109375" style="1"/>
    <col min="8454" max="8470" width="3.88671875" style="1" customWidth="1"/>
    <col min="8471" max="8471" width="5.109375" style="1" customWidth="1"/>
    <col min="8472" max="8472" width="5" style="1" customWidth="1"/>
    <col min="8473" max="8473" width="4.5546875" style="1" customWidth="1"/>
    <col min="8474" max="8481" width="3.88671875" style="1" customWidth="1"/>
    <col min="8482" max="8482" width="3.5546875" style="1" customWidth="1"/>
    <col min="8483" max="8496" width="3.88671875" style="1" customWidth="1"/>
    <col min="8497" max="8497" width="5.44140625" style="1" customWidth="1"/>
    <col min="8498" max="8498" width="3.88671875" style="1" customWidth="1"/>
    <col min="8499" max="8499" width="4.6640625" style="1" customWidth="1"/>
    <col min="8500" max="8505" width="3.88671875" style="1" customWidth="1"/>
    <col min="8506" max="8506" width="8.88671875" style="1" customWidth="1"/>
    <col min="8507" max="8507" width="7.88671875" style="1" customWidth="1"/>
    <col min="8508" max="8705" width="9.109375" style="1"/>
    <col min="8706" max="8706" width="5.88671875" style="1" customWidth="1"/>
    <col min="8707" max="8707" width="9.109375" style="1"/>
    <col min="8708" max="8708" width="27.6640625" style="1" customWidth="1"/>
    <col min="8709" max="8709" width="9.109375" style="1"/>
    <col min="8710" max="8726" width="3.88671875" style="1" customWidth="1"/>
    <col min="8727" max="8727" width="5.109375" style="1" customWidth="1"/>
    <col min="8728" max="8728" width="5" style="1" customWidth="1"/>
    <col min="8729" max="8729" width="4.5546875" style="1" customWidth="1"/>
    <col min="8730" max="8737" width="3.88671875" style="1" customWidth="1"/>
    <col min="8738" max="8738" width="3.5546875" style="1" customWidth="1"/>
    <col min="8739" max="8752" width="3.88671875" style="1" customWidth="1"/>
    <col min="8753" max="8753" width="5.44140625" style="1" customWidth="1"/>
    <col min="8754" max="8754" width="3.88671875" style="1" customWidth="1"/>
    <col min="8755" max="8755" width="4.6640625" style="1" customWidth="1"/>
    <col min="8756" max="8761" width="3.88671875" style="1" customWidth="1"/>
    <col min="8762" max="8762" width="8.88671875" style="1" customWidth="1"/>
    <col min="8763" max="8763" width="7.88671875" style="1" customWidth="1"/>
    <col min="8764" max="8961" width="9.109375" style="1"/>
    <col min="8962" max="8962" width="5.88671875" style="1" customWidth="1"/>
    <col min="8963" max="8963" width="9.109375" style="1"/>
    <col min="8964" max="8964" width="27.6640625" style="1" customWidth="1"/>
    <col min="8965" max="8965" width="9.109375" style="1"/>
    <col min="8966" max="8982" width="3.88671875" style="1" customWidth="1"/>
    <col min="8983" max="8983" width="5.109375" style="1" customWidth="1"/>
    <col min="8984" max="8984" width="5" style="1" customWidth="1"/>
    <col min="8985" max="8985" width="4.5546875" style="1" customWidth="1"/>
    <col min="8986" max="8993" width="3.88671875" style="1" customWidth="1"/>
    <col min="8994" max="8994" width="3.5546875" style="1" customWidth="1"/>
    <col min="8995" max="9008" width="3.88671875" style="1" customWidth="1"/>
    <col min="9009" max="9009" width="5.44140625" style="1" customWidth="1"/>
    <col min="9010" max="9010" width="3.88671875" style="1" customWidth="1"/>
    <col min="9011" max="9011" width="4.6640625" style="1" customWidth="1"/>
    <col min="9012" max="9017" width="3.88671875" style="1" customWidth="1"/>
    <col min="9018" max="9018" width="8.88671875" style="1" customWidth="1"/>
    <col min="9019" max="9019" width="7.88671875" style="1" customWidth="1"/>
    <col min="9020" max="9217" width="9.109375" style="1"/>
    <col min="9218" max="9218" width="5.88671875" style="1" customWidth="1"/>
    <col min="9219" max="9219" width="9.109375" style="1"/>
    <col min="9220" max="9220" width="27.6640625" style="1" customWidth="1"/>
    <col min="9221" max="9221" width="9.109375" style="1"/>
    <col min="9222" max="9238" width="3.88671875" style="1" customWidth="1"/>
    <col min="9239" max="9239" width="5.109375" style="1" customWidth="1"/>
    <col min="9240" max="9240" width="5" style="1" customWidth="1"/>
    <col min="9241" max="9241" width="4.5546875" style="1" customWidth="1"/>
    <col min="9242" max="9249" width="3.88671875" style="1" customWidth="1"/>
    <col min="9250" max="9250" width="3.5546875" style="1" customWidth="1"/>
    <col min="9251" max="9264" width="3.88671875" style="1" customWidth="1"/>
    <col min="9265" max="9265" width="5.44140625" style="1" customWidth="1"/>
    <col min="9266" max="9266" width="3.88671875" style="1" customWidth="1"/>
    <col min="9267" max="9267" width="4.6640625" style="1" customWidth="1"/>
    <col min="9268" max="9273" width="3.88671875" style="1" customWidth="1"/>
    <col min="9274" max="9274" width="8.88671875" style="1" customWidth="1"/>
    <col min="9275" max="9275" width="7.88671875" style="1" customWidth="1"/>
    <col min="9276" max="9473" width="9.109375" style="1"/>
    <col min="9474" max="9474" width="5.88671875" style="1" customWidth="1"/>
    <col min="9475" max="9475" width="9.109375" style="1"/>
    <col min="9476" max="9476" width="27.6640625" style="1" customWidth="1"/>
    <col min="9477" max="9477" width="9.109375" style="1"/>
    <col min="9478" max="9494" width="3.88671875" style="1" customWidth="1"/>
    <col min="9495" max="9495" width="5.109375" style="1" customWidth="1"/>
    <col min="9496" max="9496" width="5" style="1" customWidth="1"/>
    <col min="9497" max="9497" width="4.5546875" style="1" customWidth="1"/>
    <col min="9498" max="9505" width="3.88671875" style="1" customWidth="1"/>
    <col min="9506" max="9506" width="3.5546875" style="1" customWidth="1"/>
    <col min="9507" max="9520" width="3.88671875" style="1" customWidth="1"/>
    <col min="9521" max="9521" width="5.44140625" style="1" customWidth="1"/>
    <col min="9522" max="9522" width="3.88671875" style="1" customWidth="1"/>
    <col min="9523" max="9523" width="4.6640625" style="1" customWidth="1"/>
    <col min="9524" max="9529" width="3.88671875" style="1" customWidth="1"/>
    <col min="9530" max="9530" width="8.88671875" style="1" customWidth="1"/>
    <col min="9531" max="9531" width="7.88671875" style="1" customWidth="1"/>
    <col min="9532" max="9729" width="9.109375" style="1"/>
    <col min="9730" max="9730" width="5.88671875" style="1" customWidth="1"/>
    <col min="9731" max="9731" width="9.109375" style="1"/>
    <col min="9732" max="9732" width="27.6640625" style="1" customWidth="1"/>
    <col min="9733" max="9733" width="9.109375" style="1"/>
    <col min="9734" max="9750" width="3.88671875" style="1" customWidth="1"/>
    <col min="9751" max="9751" width="5.109375" style="1" customWidth="1"/>
    <col min="9752" max="9752" width="5" style="1" customWidth="1"/>
    <col min="9753" max="9753" width="4.5546875" style="1" customWidth="1"/>
    <col min="9754" max="9761" width="3.88671875" style="1" customWidth="1"/>
    <col min="9762" max="9762" width="3.5546875" style="1" customWidth="1"/>
    <col min="9763" max="9776" width="3.88671875" style="1" customWidth="1"/>
    <col min="9777" max="9777" width="5.44140625" style="1" customWidth="1"/>
    <col min="9778" max="9778" width="3.88671875" style="1" customWidth="1"/>
    <col min="9779" max="9779" width="4.6640625" style="1" customWidth="1"/>
    <col min="9780" max="9785" width="3.88671875" style="1" customWidth="1"/>
    <col min="9786" max="9786" width="8.88671875" style="1" customWidth="1"/>
    <col min="9787" max="9787" width="7.88671875" style="1" customWidth="1"/>
    <col min="9788" max="9985" width="9.109375" style="1"/>
    <col min="9986" max="9986" width="5.88671875" style="1" customWidth="1"/>
    <col min="9987" max="9987" width="9.109375" style="1"/>
    <col min="9988" max="9988" width="27.6640625" style="1" customWidth="1"/>
    <col min="9989" max="9989" width="9.109375" style="1"/>
    <col min="9990" max="10006" width="3.88671875" style="1" customWidth="1"/>
    <col min="10007" max="10007" width="5.109375" style="1" customWidth="1"/>
    <col min="10008" max="10008" width="5" style="1" customWidth="1"/>
    <col min="10009" max="10009" width="4.5546875" style="1" customWidth="1"/>
    <col min="10010" max="10017" width="3.88671875" style="1" customWidth="1"/>
    <col min="10018" max="10018" width="3.5546875" style="1" customWidth="1"/>
    <col min="10019" max="10032" width="3.88671875" style="1" customWidth="1"/>
    <col min="10033" max="10033" width="5.44140625" style="1" customWidth="1"/>
    <col min="10034" max="10034" width="3.88671875" style="1" customWidth="1"/>
    <col min="10035" max="10035" width="4.6640625" style="1" customWidth="1"/>
    <col min="10036" max="10041" width="3.88671875" style="1" customWidth="1"/>
    <col min="10042" max="10042" width="8.88671875" style="1" customWidth="1"/>
    <col min="10043" max="10043" width="7.88671875" style="1" customWidth="1"/>
    <col min="10044" max="10241" width="9.109375" style="1"/>
    <col min="10242" max="10242" width="5.88671875" style="1" customWidth="1"/>
    <col min="10243" max="10243" width="9.109375" style="1"/>
    <col min="10244" max="10244" width="27.6640625" style="1" customWidth="1"/>
    <col min="10245" max="10245" width="9.109375" style="1"/>
    <col min="10246" max="10262" width="3.88671875" style="1" customWidth="1"/>
    <col min="10263" max="10263" width="5.109375" style="1" customWidth="1"/>
    <col min="10264" max="10264" width="5" style="1" customWidth="1"/>
    <col min="10265" max="10265" width="4.5546875" style="1" customWidth="1"/>
    <col min="10266" max="10273" width="3.88671875" style="1" customWidth="1"/>
    <col min="10274" max="10274" width="3.5546875" style="1" customWidth="1"/>
    <col min="10275" max="10288" width="3.88671875" style="1" customWidth="1"/>
    <col min="10289" max="10289" width="5.44140625" style="1" customWidth="1"/>
    <col min="10290" max="10290" width="3.88671875" style="1" customWidth="1"/>
    <col min="10291" max="10291" width="4.6640625" style="1" customWidth="1"/>
    <col min="10292" max="10297" width="3.88671875" style="1" customWidth="1"/>
    <col min="10298" max="10298" width="8.88671875" style="1" customWidth="1"/>
    <col min="10299" max="10299" width="7.88671875" style="1" customWidth="1"/>
    <col min="10300" max="10497" width="9.109375" style="1"/>
    <col min="10498" max="10498" width="5.88671875" style="1" customWidth="1"/>
    <col min="10499" max="10499" width="9.109375" style="1"/>
    <col min="10500" max="10500" width="27.6640625" style="1" customWidth="1"/>
    <col min="10501" max="10501" width="9.109375" style="1"/>
    <col min="10502" max="10518" width="3.88671875" style="1" customWidth="1"/>
    <col min="10519" max="10519" width="5.109375" style="1" customWidth="1"/>
    <col min="10520" max="10520" width="5" style="1" customWidth="1"/>
    <col min="10521" max="10521" width="4.5546875" style="1" customWidth="1"/>
    <col min="10522" max="10529" width="3.88671875" style="1" customWidth="1"/>
    <col min="10530" max="10530" width="3.5546875" style="1" customWidth="1"/>
    <col min="10531" max="10544" width="3.88671875" style="1" customWidth="1"/>
    <col min="10545" max="10545" width="5.44140625" style="1" customWidth="1"/>
    <col min="10546" max="10546" width="3.88671875" style="1" customWidth="1"/>
    <col min="10547" max="10547" width="4.6640625" style="1" customWidth="1"/>
    <col min="10548" max="10553" width="3.88671875" style="1" customWidth="1"/>
    <col min="10554" max="10554" width="8.88671875" style="1" customWidth="1"/>
    <col min="10555" max="10555" width="7.88671875" style="1" customWidth="1"/>
    <col min="10556" max="10753" width="9.109375" style="1"/>
    <col min="10754" max="10754" width="5.88671875" style="1" customWidth="1"/>
    <col min="10755" max="10755" width="9.109375" style="1"/>
    <col min="10756" max="10756" width="27.6640625" style="1" customWidth="1"/>
    <col min="10757" max="10757" width="9.109375" style="1"/>
    <col min="10758" max="10774" width="3.88671875" style="1" customWidth="1"/>
    <col min="10775" max="10775" width="5.109375" style="1" customWidth="1"/>
    <col min="10776" max="10776" width="5" style="1" customWidth="1"/>
    <col min="10777" max="10777" width="4.5546875" style="1" customWidth="1"/>
    <col min="10778" max="10785" width="3.88671875" style="1" customWidth="1"/>
    <col min="10786" max="10786" width="3.5546875" style="1" customWidth="1"/>
    <col min="10787" max="10800" width="3.88671875" style="1" customWidth="1"/>
    <col min="10801" max="10801" width="5.44140625" style="1" customWidth="1"/>
    <col min="10802" max="10802" width="3.88671875" style="1" customWidth="1"/>
    <col min="10803" max="10803" width="4.6640625" style="1" customWidth="1"/>
    <col min="10804" max="10809" width="3.88671875" style="1" customWidth="1"/>
    <col min="10810" max="10810" width="8.88671875" style="1" customWidth="1"/>
    <col min="10811" max="10811" width="7.88671875" style="1" customWidth="1"/>
    <col min="10812" max="11009" width="9.109375" style="1"/>
    <col min="11010" max="11010" width="5.88671875" style="1" customWidth="1"/>
    <col min="11011" max="11011" width="9.109375" style="1"/>
    <col min="11012" max="11012" width="27.6640625" style="1" customWidth="1"/>
    <col min="11013" max="11013" width="9.109375" style="1"/>
    <col min="11014" max="11030" width="3.88671875" style="1" customWidth="1"/>
    <col min="11031" max="11031" width="5.109375" style="1" customWidth="1"/>
    <col min="11032" max="11032" width="5" style="1" customWidth="1"/>
    <col min="11033" max="11033" width="4.5546875" style="1" customWidth="1"/>
    <col min="11034" max="11041" width="3.88671875" style="1" customWidth="1"/>
    <col min="11042" max="11042" width="3.5546875" style="1" customWidth="1"/>
    <col min="11043" max="11056" width="3.88671875" style="1" customWidth="1"/>
    <col min="11057" max="11057" width="5.44140625" style="1" customWidth="1"/>
    <col min="11058" max="11058" width="3.88671875" style="1" customWidth="1"/>
    <col min="11059" max="11059" width="4.6640625" style="1" customWidth="1"/>
    <col min="11060" max="11065" width="3.88671875" style="1" customWidth="1"/>
    <col min="11066" max="11066" width="8.88671875" style="1" customWidth="1"/>
    <col min="11067" max="11067" width="7.88671875" style="1" customWidth="1"/>
    <col min="11068" max="11265" width="9.109375" style="1"/>
    <col min="11266" max="11266" width="5.88671875" style="1" customWidth="1"/>
    <col min="11267" max="11267" width="9.109375" style="1"/>
    <col min="11268" max="11268" width="27.6640625" style="1" customWidth="1"/>
    <col min="11269" max="11269" width="9.109375" style="1"/>
    <col min="11270" max="11286" width="3.88671875" style="1" customWidth="1"/>
    <col min="11287" max="11287" width="5.109375" style="1" customWidth="1"/>
    <col min="11288" max="11288" width="5" style="1" customWidth="1"/>
    <col min="11289" max="11289" width="4.5546875" style="1" customWidth="1"/>
    <col min="11290" max="11297" width="3.88671875" style="1" customWidth="1"/>
    <col min="11298" max="11298" width="3.5546875" style="1" customWidth="1"/>
    <col min="11299" max="11312" width="3.88671875" style="1" customWidth="1"/>
    <col min="11313" max="11313" width="5.44140625" style="1" customWidth="1"/>
    <col min="11314" max="11314" width="3.88671875" style="1" customWidth="1"/>
    <col min="11315" max="11315" width="4.6640625" style="1" customWidth="1"/>
    <col min="11316" max="11321" width="3.88671875" style="1" customWidth="1"/>
    <col min="11322" max="11322" width="8.88671875" style="1" customWidth="1"/>
    <col min="11323" max="11323" width="7.88671875" style="1" customWidth="1"/>
    <col min="11324" max="11521" width="9.109375" style="1"/>
    <col min="11522" max="11522" width="5.88671875" style="1" customWidth="1"/>
    <col min="11523" max="11523" width="9.109375" style="1"/>
    <col min="11524" max="11524" width="27.6640625" style="1" customWidth="1"/>
    <col min="11525" max="11525" width="9.109375" style="1"/>
    <col min="11526" max="11542" width="3.88671875" style="1" customWidth="1"/>
    <col min="11543" max="11543" width="5.109375" style="1" customWidth="1"/>
    <col min="11544" max="11544" width="5" style="1" customWidth="1"/>
    <col min="11545" max="11545" width="4.5546875" style="1" customWidth="1"/>
    <col min="11546" max="11553" width="3.88671875" style="1" customWidth="1"/>
    <col min="11554" max="11554" width="3.5546875" style="1" customWidth="1"/>
    <col min="11555" max="11568" width="3.88671875" style="1" customWidth="1"/>
    <col min="11569" max="11569" width="5.44140625" style="1" customWidth="1"/>
    <col min="11570" max="11570" width="3.88671875" style="1" customWidth="1"/>
    <col min="11571" max="11571" width="4.6640625" style="1" customWidth="1"/>
    <col min="11572" max="11577" width="3.88671875" style="1" customWidth="1"/>
    <col min="11578" max="11578" width="8.88671875" style="1" customWidth="1"/>
    <col min="11579" max="11579" width="7.88671875" style="1" customWidth="1"/>
    <col min="11580" max="11777" width="9.109375" style="1"/>
    <col min="11778" max="11778" width="5.88671875" style="1" customWidth="1"/>
    <col min="11779" max="11779" width="9.109375" style="1"/>
    <col min="11780" max="11780" width="27.6640625" style="1" customWidth="1"/>
    <col min="11781" max="11781" width="9.109375" style="1"/>
    <col min="11782" max="11798" width="3.88671875" style="1" customWidth="1"/>
    <col min="11799" max="11799" width="5.109375" style="1" customWidth="1"/>
    <col min="11800" max="11800" width="5" style="1" customWidth="1"/>
    <col min="11801" max="11801" width="4.5546875" style="1" customWidth="1"/>
    <col min="11802" max="11809" width="3.88671875" style="1" customWidth="1"/>
    <col min="11810" max="11810" width="3.5546875" style="1" customWidth="1"/>
    <col min="11811" max="11824" width="3.88671875" style="1" customWidth="1"/>
    <col min="11825" max="11825" width="5.44140625" style="1" customWidth="1"/>
    <col min="11826" max="11826" width="3.88671875" style="1" customWidth="1"/>
    <col min="11827" max="11827" width="4.6640625" style="1" customWidth="1"/>
    <col min="11828" max="11833" width="3.88671875" style="1" customWidth="1"/>
    <col min="11834" max="11834" width="8.88671875" style="1" customWidth="1"/>
    <col min="11835" max="11835" width="7.88671875" style="1" customWidth="1"/>
    <col min="11836" max="12033" width="9.109375" style="1"/>
    <col min="12034" max="12034" width="5.88671875" style="1" customWidth="1"/>
    <col min="12035" max="12035" width="9.109375" style="1"/>
    <col min="12036" max="12036" width="27.6640625" style="1" customWidth="1"/>
    <col min="12037" max="12037" width="9.109375" style="1"/>
    <col min="12038" max="12054" width="3.88671875" style="1" customWidth="1"/>
    <col min="12055" max="12055" width="5.109375" style="1" customWidth="1"/>
    <col min="12056" max="12056" width="5" style="1" customWidth="1"/>
    <col min="12057" max="12057" width="4.5546875" style="1" customWidth="1"/>
    <col min="12058" max="12065" width="3.88671875" style="1" customWidth="1"/>
    <col min="12066" max="12066" width="3.5546875" style="1" customWidth="1"/>
    <col min="12067" max="12080" width="3.88671875" style="1" customWidth="1"/>
    <col min="12081" max="12081" width="5.44140625" style="1" customWidth="1"/>
    <col min="12082" max="12082" width="3.88671875" style="1" customWidth="1"/>
    <col min="12083" max="12083" width="4.6640625" style="1" customWidth="1"/>
    <col min="12084" max="12089" width="3.88671875" style="1" customWidth="1"/>
    <col min="12090" max="12090" width="8.88671875" style="1" customWidth="1"/>
    <col min="12091" max="12091" width="7.88671875" style="1" customWidth="1"/>
    <col min="12092" max="12289" width="9.109375" style="1"/>
    <col min="12290" max="12290" width="5.88671875" style="1" customWidth="1"/>
    <col min="12291" max="12291" width="9.109375" style="1"/>
    <col min="12292" max="12292" width="27.6640625" style="1" customWidth="1"/>
    <col min="12293" max="12293" width="9.109375" style="1"/>
    <col min="12294" max="12310" width="3.88671875" style="1" customWidth="1"/>
    <col min="12311" max="12311" width="5.109375" style="1" customWidth="1"/>
    <col min="12312" max="12312" width="5" style="1" customWidth="1"/>
    <col min="12313" max="12313" width="4.5546875" style="1" customWidth="1"/>
    <col min="12314" max="12321" width="3.88671875" style="1" customWidth="1"/>
    <col min="12322" max="12322" width="3.5546875" style="1" customWidth="1"/>
    <col min="12323" max="12336" width="3.88671875" style="1" customWidth="1"/>
    <col min="12337" max="12337" width="5.44140625" style="1" customWidth="1"/>
    <col min="12338" max="12338" width="3.88671875" style="1" customWidth="1"/>
    <col min="12339" max="12339" width="4.6640625" style="1" customWidth="1"/>
    <col min="12340" max="12345" width="3.88671875" style="1" customWidth="1"/>
    <col min="12346" max="12346" width="8.88671875" style="1" customWidth="1"/>
    <col min="12347" max="12347" width="7.88671875" style="1" customWidth="1"/>
    <col min="12348" max="12545" width="9.109375" style="1"/>
    <col min="12546" max="12546" width="5.88671875" style="1" customWidth="1"/>
    <col min="12547" max="12547" width="9.109375" style="1"/>
    <col min="12548" max="12548" width="27.6640625" style="1" customWidth="1"/>
    <col min="12549" max="12549" width="9.109375" style="1"/>
    <col min="12550" max="12566" width="3.88671875" style="1" customWidth="1"/>
    <col min="12567" max="12567" width="5.109375" style="1" customWidth="1"/>
    <col min="12568" max="12568" width="5" style="1" customWidth="1"/>
    <col min="12569" max="12569" width="4.5546875" style="1" customWidth="1"/>
    <col min="12570" max="12577" width="3.88671875" style="1" customWidth="1"/>
    <col min="12578" max="12578" width="3.5546875" style="1" customWidth="1"/>
    <col min="12579" max="12592" width="3.88671875" style="1" customWidth="1"/>
    <col min="12593" max="12593" width="5.44140625" style="1" customWidth="1"/>
    <col min="12594" max="12594" width="3.88671875" style="1" customWidth="1"/>
    <col min="12595" max="12595" width="4.6640625" style="1" customWidth="1"/>
    <col min="12596" max="12601" width="3.88671875" style="1" customWidth="1"/>
    <col min="12602" max="12602" width="8.88671875" style="1" customWidth="1"/>
    <col min="12603" max="12603" width="7.88671875" style="1" customWidth="1"/>
    <col min="12604" max="12801" width="9.109375" style="1"/>
    <col min="12802" max="12802" width="5.88671875" style="1" customWidth="1"/>
    <col min="12803" max="12803" width="9.109375" style="1"/>
    <col min="12804" max="12804" width="27.6640625" style="1" customWidth="1"/>
    <col min="12805" max="12805" width="9.109375" style="1"/>
    <col min="12806" max="12822" width="3.88671875" style="1" customWidth="1"/>
    <col min="12823" max="12823" width="5.109375" style="1" customWidth="1"/>
    <col min="12824" max="12824" width="5" style="1" customWidth="1"/>
    <col min="12825" max="12825" width="4.5546875" style="1" customWidth="1"/>
    <col min="12826" max="12833" width="3.88671875" style="1" customWidth="1"/>
    <col min="12834" max="12834" width="3.5546875" style="1" customWidth="1"/>
    <col min="12835" max="12848" width="3.88671875" style="1" customWidth="1"/>
    <col min="12849" max="12849" width="5.44140625" style="1" customWidth="1"/>
    <col min="12850" max="12850" width="3.88671875" style="1" customWidth="1"/>
    <col min="12851" max="12851" width="4.6640625" style="1" customWidth="1"/>
    <col min="12852" max="12857" width="3.88671875" style="1" customWidth="1"/>
    <col min="12858" max="12858" width="8.88671875" style="1" customWidth="1"/>
    <col min="12859" max="12859" width="7.88671875" style="1" customWidth="1"/>
    <col min="12860" max="13057" width="9.109375" style="1"/>
    <col min="13058" max="13058" width="5.88671875" style="1" customWidth="1"/>
    <col min="13059" max="13059" width="9.109375" style="1"/>
    <col min="13060" max="13060" width="27.6640625" style="1" customWidth="1"/>
    <col min="13061" max="13061" width="9.109375" style="1"/>
    <col min="13062" max="13078" width="3.88671875" style="1" customWidth="1"/>
    <col min="13079" max="13079" width="5.109375" style="1" customWidth="1"/>
    <col min="13080" max="13080" width="5" style="1" customWidth="1"/>
    <col min="13081" max="13081" width="4.5546875" style="1" customWidth="1"/>
    <col min="13082" max="13089" width="3.88671875" style="1" customWidth="1"/>
    <col min="13090" max="13090" width="3.5546875" style="1" customWidth="1"/>
    <col min="13091" max="13104" width="3.88671875" style="1" customWidth="1"/>
    <col min="13105" max="13105" width="5.44140625" style="1" customWidth="1"/>
    <col min="13106" max="13106" width="3.88671875" style="1" customWidth="1"/>
    <col min="13107" max="13107" width="4.6640625" style="1" customWidth="1"/>
    <col min="13108" max="13113" width="3.88671875" style="1" customWidth="1"/>
    <col min="13114" max="13114" width="8.88671875" style="1" customWidth="1"/>
    <col min="13115" max="13115" width="7.88671875" style="1" customWidth="1"/>
    <col min="13116" max="13313" width="9.109375" style="1"/>
    <col min="13314" max="13314" width="5.88671875" style="1" customWidth="1"/>
    <col min="13315" max="13315" width="9.109375" style="1"/>
    <col min="13316" max="13316" width="27.6640625" style="1" customWidth="1"/>
    <col min="13317" max="13317" width="9.109375" style="1"/>
    <col min="13318" max="13334" width="3.88671875" style="1" customWidth="1"/>
    <col min="13335" max="13335" width="5.109375" style="1" customWidth="1"/>
    <col min="13336" max="13336" width="5" style="1" customWidth="1"/>
    <col min="13337" max="13337" width="4.5546875" style="1" customWidth="1"/>
    <col min="13338" max="13345" width="3.88671875" style="1" customWidth="1"/>
    <col min="13346" max="13346" width="3.5546875" style="1" customWidth="1"/>
    <col min="13347" max="13360" width="3.88671875" style="1" customWidth="1"/>
    <col min="13361" max="13361" width="5.44140625" style="1" customWidth="1"/>
    <col min="13362" max="13362" width="3.88671875" style="1" customWidth="1"/>
    <col min="13363" max="13363" width="4.6640625" style="1" customWidth="1"/>
    <col min="13364" max="13369" width="3.88671875" style="1" customWidth="1"/>
    <col min="13370" max="13370" width="8.88671875" style="1" customWidth="1"/>
    <col min="13371" max="13371" width="7.88671875" style="1" customWidth="1"/>
    <col min="13372" max="13569" width="9.109375" style="1"/>
    <col min="13570" max="13570" width="5.88671875" style="1" customWidth="1"/>
    <col min="13571" max="13571" width="9.109375" style="1"/>
    <col min="13572" max="13572" width="27.6640625" style="1" customWidth="1"/>
    <col min="13573" max="13573" width="9.109375" style="1"/>
    <col min="13574" max="13590" width="3.88671875" style="1" customWidth="1"/>
    <col min="13591" max="13591" width="5.109375" style="1" customWidth="1"/>
    <col min="13592" max="13592" width="5" style="1" customWidth="1"/>
    <col min="13593" max="13593" width="4.5546875" style="1" customWidth="1"/>
    <col min="13594" max="13601" width="3.88671875" style="1" customWidth="1"/>
    <col min="13602" max="13602" width="3.5546875" style="1" customWidth="1"/>
    <col min="13603" max="13616" width="3.88671875" style="1" customWidth="1"/>
    <col min="13617" max="13617" width="5.44140625" style="1" customWidth="1"/>
    <col min="13618" max="13618" width="3.88671875" style="1" customWidth="1"/>
    <col min="13619" max="13619" width="4.6640625" style="1" customWidth="1"/>
    <col min="13620" max="13625" width="3.88671875" style="1" customWidth="1"/>
    <col min="13626" max="13626" width="8.88671875" style="1" customWidth="1"/>
    <col min="13627" max="13627" width="7.88671875" style="1" customWidth="1"/>
    <col min="13628" max="13825" width="9.109375" style="1"/>
    <col min="13826" max="13826" width="5.88671875" style="1" customWidth="1"/>
    <col min="13827" max="13827" width="9.109375" style="1"/>
    <col min="13828" max="13828" width="27.6640625" style="1" customWidth="1"/>
    <col min="13829" max="13829" width="9.109375" style="1"/>
    <col min="13830" max="13846" width="3.88671875" style="1" customWidth="1"/>
    <col min="13847" max="13847" width="5.109375" style="1" customWidth="1"/>
    <col min="13848" max="13848" width="5" style="1" customWidth="1"/>
    <col min="13849" max="13849" width="4.5546875" style="1" customWidth="1"/>
    <col min="13850" max="13857" width="3.88671875" style="1" customWidth="1"/>
    <col min="13858" max="13858" width="3.5546875" style="1" customWidth="1"/>
    <col min="13859" max="13872" width="3.88671875" style="1" customWidth="1"/>
    <col min="13873" max="13873" width="5.44140625" style="1" customWidth="1"/>
    <col min="13874" max="13874" width="3.88671875" style="1" customWidth="1"/>
    <col min="13875" max="13875" width="4.6640625" style="1" customWidth="1"/>
    <col min="13876" max="13881" width="3.88671875" style="1" customWidth="1"/>
    <col min="13882" max="13882" width="8.88671875" style="1" customWidth="1"/>
    <col min="13883" max="13883" width="7.88671875" style="1" customWidth="1"/>
    <col min="13884" max="14081" width="9.109375" style="1"/>
    <col min="14082" max="14082" width="5.88671875" style="1" customWidth="1"/>
    <col min="14083" max="14083" width="9.109375" style="1"/>
    <col min="14084" max="14084" width="27.6640625" style="1" customWidth="1"/>
    <col min="14085" max="14085" width="9.109375" style="1"/>
    <col min="14086" max="14102" width="3.88671875" style="1" customWidth="1"/>
    <col min="14103" max="14103" width="5.109375" style="1" customWidth="1"/>
    <col min="14104" max="14104" width="5" style="1" customWidth="1"/>
    <col min="14105" max="14105" width="4.5546875" style="1" customWidth="1"/>
    <col min="14106" max="14113" width="3.88671875" style="1" customWidth="1"/>
    <col min="14114" max="14114" width="3.5546875" style="1" customWidth="1"/>
    <col min="14115" max="14128" width="3.88671875" style="1" customWidth="1"/>
    <col min="14129" max="14129" width="5.44140625" style="1" customWidth="1"/>
    <col min="14130" max="14130" width="3.88671875" style="1" customWidth="1"/>
    <col min="14131" max="14131" width="4.6640625" style="1" customWidth="1"/>
    <col min="14132" max="14137" width="3.88671875" style="1" customWidth="1"/>
    <col min="14138" max="14138" width="8.88671875" style="1" customWidth="1"/>
    <col min="14139" max="14139" width="7.88671875" style="1" customWidth="1"/>
    <col min="14140" max="14337" width="9.109375" style="1"/>
    <col min="14338" max="14338" width="5.88671875" style="1" customWidth="1"/>
    <col min="14339" max="14339" width="9.109375" style="1"/>
    <col min="14340" max="14340" width="27.6640625" style="1" customWidth="1"/>
    <col min="14341" max="14341" width="9.109375" style="1"/>
    <col min="14342" max="14358" width="3.88671875" style="1" customWidth="1"/>
    <col min="14359" max="14359" width="5.109375" style="1" customWidth="1"/>
    <col min="14360" max="14360" width="5" style="1" customWidth="1"/>
    <col min="14361" max="14361" width="4.5546875" style="1" customWidth="1"/>
    <col min="14362" max="14369" width="3.88671875" style="1" customWidth="1"/>
    <col min="14370" max="14370" width="3.5546875" style="1" customWidth="1"/>
    <col min="14371" max="14384" width="3.88671875" style="1" customWidth="1"/>
    <col min="14385" max="14385" width="5.44140625" style="1" customWidth="1"/>
    <col min="14386" max="14386" width="3.88671875" style="1" customWidth="1"/>
    <col min="14387" max="14387" width="4.6640625" style="1" customWidth="1"/>
    <col min="14388" max="14393" width="3.88671875" style="1" customWidth="1"/>
    <col min="14394" max="14394" width="8.88671875" style="1" customWidth="1"/>
    <col min="14395" max="14395" width="7.88671875" style="1" customWidth="1"/>
    <col min="14396" max="14593" width="9.109375" style="1"/>
    <col min="14594" max="14594" width="5.88671875" style="1" customWidth="1"/>
    <col min="14595" max="14595" width="9.109375" style="1"/>
    <col min="14596" max="14596" width="27.6640625" style="1" customWidth="1"/>
    <col min="14597" max="14597" width="9.109375" style="1"/>
    <col min="14598" max="14614" width="3.88671875" style="1" customWidth="1"/>
    <col min="14615" max="14615" width="5.109375" style="1" customWidth="1"/>
    <col min="14616" max="14616" width="5" style="1" customWidth="1"/>
    <col min="14617" max="14617" width="4.5546875" style="1" customWidth="1"/>
    <col min="14618" max="14625" width="3.88671875" style="1" customWidth="1"/>
    <col min="14626" max="14626" width="3.5546875" style="1" customWidth="1"/>
    <col min="14627" max="14640" width="3.88671875" style="1" customWidth="1"/>
    <col min="14641" max="14641" width="5.44140625" style="1" customWidth="1"/>
    <col min="14642" max="14642" width="3.88671875" style="1" customWidth="1"/>
    <col min="14643" max="14643" width="4.6640625" style="1" customWidth="1"/>
    <col min="14644" max="14649" width="3.88671875" style="1" customWidth="1"/>
    <col min="14650" max="14650" width="8.88671875" style="1" customWidth="1"/>
    <col min="14651" max="14651" width="7.88671875" style="1" customWidth="1"/>
    <col min="14652" max="14849" width="9.109375" style="1"/>
    <col min="14850" max="14850" width="5.88671875" style="1" customWidth="1"/>
    <col min="14851" max="14851" width="9.109375" style="1"/>
    <col min="14852" max="14852" width="27.6640625" style="1" customWidth="1"/>
    <col min="14853" max="14853" width="9.109375" style="1"/>
    <col min="14854" max="14870" width="3.88671875" style="1" customWidth="1"/>
    <col min="14871" max="14871" width="5.109375" style="1" customWidth="1"/>
    <col min="14872" max="14872" width="5" style="1" customWidth="1"/>
    <col min="14873" max="14873" width="4.5546875" style="1" customWidth="1"/>
    <col min="14874" max="14881" width="3.88671875" style="1" customWidth="1"/>
    <col min="14882" max="14882" width="3.5546875" style="1" customWidth="1"/>
    <col min="14883" max="14896" width="3.88671875" style="1" customWidth="1"/>
    <col min="14897" max="14897" width="5.44140625" style="1" customWidth="1"/>
    <col min="14898" max="14898" width="3.88671875" style="1" customWidth="1"/>
    <col min="14899" max="14899" width="4.6640625" style="1" customWidth="1"/>
    <col min="14900" max="14905" width="3.88671875" style="1" customWidth="1"/>
    <col min="14906" max="14906" width="8.88671875" style="1" customWidth="1"/>
    <col min="14907" max="14907" width="7.88671875" style="1" customWidth="1"/>
    <col min="14908" max="15105" width="9.109375" style="1"/>
    <col min="15106" max="15106" width="5.88671875" style="1" customWidth="1"/>
    <col min="15107" max="15107" width="9.109375" style="1"/>
    <col min="15108" max="15108" width="27.6640625" style="1" customWidth="1"/>
    <col min="15109" max="15109" width="9.109375" style="1"/>
    <col min="15110" max="15126" width="3.88671875" style="1" customWidth="1"/>
    <col min="15127" max="15127" width="5.109375" style="1" customWidth="1"/>
    <col min="15128" max="15128" width="5" style="1" customWidth="1"/>
    <col min="15129" max="15129" width="4.5546875" style="1" customWidth="1"/>
    <col min="15130" max="15137" width="3.88671875" style="1" customWidth="1"/>
    <col min="15138" max="15138" width="3.5546875" style="1" customWidth="1"/>
    <col min="15139" max="15152" width="3.88671875" style="1" customWidth="1"/>
    <col min="15153" max="15153" width="5.44140625" style="1" customWidth="1"/>
    <col min="15154" max="15154" width="3.88671875" style="1" customWidth="1"/>
    <col min="15155" max="15155" width="4.6640625" style="1" customWidth="1"/>
    <col min="15156" max="15161" width="3.88671875" style="1" customWidth="1"/>
    <col min="15162" max="15162" width="8.88671875" style="1" customWidth="1"/>
    <col min="15163" max="15163" width="7.88671875" style="1" customWidth="1"/>
    <col min="15164" max="15361" width="9.109375" style="1"/>
    <col min="15362" max="15362" width="5.88671875" style="1" customWidth="1"/>
    <col min="15363" max="15363" width="9.109375" style="1"/>
    <col min="15364" max="15364" width="27.6640625" style="1" customWidth="1"/>
    <col min="15365" max="15365" width="9.109375" style="1"/>
    <col min="15366" max="15382" width="3.88671875" style="1" customWidth="1"/>
    <col min="15383" max="15383" width="5.109375" style="1" customWidth="1"/>
    <col min="15384" max="15384" width="5" style="1" customWidth="1"/>
    <col min="15385" max="15385" width="4.5546875" style="1" customWidth="1"/>
    <col min="15386" max="15393" width="3.88671875" style="1" customWidth="1"/>
    <col min="15394" max="15394" width="3.5546875" style="1" customWidth="1"/>
    <col min="15395" max="15408" width="3.88671875" style="1" customWidth="1"/>
    <col min="15409" max="15409" width="5.44140625" style="1" customWidth="1"/>
    <col min="15410" max="15410" width="3.88671875" style="1" customWidth="1"/>
    <col min="15411" max="15411" width="4.6640625" style="1" customWidth="1"/>
    <col min="15412" max="15417" width="3.88671875" style="1" customWidth="1"/>
    <col min="15418" max="15418" width="8.88671875" style="1" customWidth="1"/>
    <col min="15419" max="15419" width="7.88671875" style="1" customWidth="1"/>
    <col min="15420" max="15617" width="9.109375" style="1"/>
    <col min="15618" max="15618" width="5.88671875" style="1" customWidth="1"/>
    <col min="15619" max="15619" width="9.109375" style="1"/>
    <col min="15620" max="15620" width="27.6640625" style="1" customWidth="1"/>
    <col min="15621" max="15621" width="9.109375" style="1"/>
    <col min="15622" max="15638" width="3.88671875" style="1" customWidth="1"/>
    <col min="15639" max="15639" width="5.109375" style="1" customWidth="1"/>
    <col min="15640" max="15640" width="5" style="1" customWidth="1"/>
    <col min="15641" max="15641" width="4.5546875" style="1" customWidth="1"/>
    <col min="15642" max="15649" width="3.88671875" style="1" customWidth="1"/>
    <col min="15650" max="15650" width="3.5546875" style="1" customWidth="1"/>
    <col min="15651" max="15664" width="3.88671875" style="1" customWidth="1"/>
    <col min="15665" max="15665" width="5.44140625" style="1" customWidth="1"/>
    <col min="15666" max="15666" width="3.88671875" style="1" customWidth="1"/>
    <col min="15667" max="15667" width="4.6640625" style="1" customWidth="1"/>
    <col min="15668" max="15673" width="3.88671875" style="1" customWidth="1"/>
    <col min="15674" max="15674" width="8.88671875" style="1" customWidth="1"/>
    <col min="15675" max="15675" width="7.88671875" style="1" customWidth="1"/>
    <col min="15676" max="15873" width="9.109375" style="1"/>
    <col min="15874" max="15874" width="5.88671875" style="1" customWidth="1"/>
    <col min="15875" max="15875" width="9.109375" style="1"/>
    <col min="15876" max="15876" width="27.6640625" style="1" customWidth="1"/>
    <col min="15877" max="15877" width="9.109375" style="1"/>
    <col min="15878" max="15894" width="3.88671875" style="1" customWidth="1"/>
    <col min="15895" max="15895" width="5.109375" style="1" customWidth="1"/>
    <col min="15896" max="15896" width="5" style="1" customWidth="1"/>
    <col min="15897" max="15897" width="4.5546875" style="1" customWidth="1"/>
    <col min="15898" max="15905" width="3.88671875" style="1" customWidth="1"/>
    <col min="15906" max="15906" width="3.5546875" style="1" customWidth="1"/>
    <col min="15907" max="15920" width="3.88671875" style="1" customWidth="1"/>
    <col min="15921" max="15921" width="5.44140625" style="1" customWidth="1"/>
    <col min="15922" max="15922" width="3.88671875" style="1" customWidth="1"/>
    <col min="15923" max="15923" width="4.6640625" style="1" customWidth="1"/>
    <col min="15924" max="15929" width="3.88671875" style="1" customWidth="1"/>
    <col min="15930" max="15930" width="8.88671875" style="1" customWidth="1"/>
    <col min="15931" max="15931" width="7.88671875" style="1" customWidth="1"/>
    <col min="15932" max="16129" width="9.109375" style="1"/>
    <col min="16130" max="16130" width="5.88671875" style="1" customWidth="1"/>
    <col min="16131" max="16131" width="9.109375" style="1"/>
    <col min="16132" max="16132" width="27.6640625" style="1" customWidth="1"/>
    <col min="16133" max="16133" width="9.109375" style="1"/>
    <col min="16134" max="16150" width="3.88671875" style="1" customWidth="1"/>
    <col min="16151" max="16151" width="5.109375" style="1" customWidth="1"/>
    <col min="16152" max="16152" width="5" style="1" customWidth="1"/>
    <col min="16153" max="16153" width="4.5546875" style="1" customWidth="1"/>
    <col min="16154" max="16161" width="3.88671875" style="1" customWidth="1"/>
    <col min="16162" max="16162" width="3.5546875" style="1" customWidth="1"/>
    <col min="16163" max="16176" width="3.88671875" style="1" customWidth="1"/>
    <col min="16177" max="16177" width="5.44140625" style="1" customWidth="1"/>
    <col min="16178" max="16178" width="3.88671875" style="1" customWidth="1"/>
    <col min="16179" max="16179" width="4.6640625" style="1" customWidth="1"/>
    <col min="16180" max="16185" width="3.88671875" style="1" customWidth="1"/>
    <col min="16186" max="16186" width="8.88671875" style="1" customWidth="1"/>
    <col min="16187" max="16187" width="7.88671875" style="1" customWidth="1"/>
    <col min="16188" max="16384" width="9.109375" style="1"/>
  </cols>
  <sheetData>
    <row r="1" spans="1:64" ht="46.5" customHeight="1" x14ac:dyDescent="0.25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20"/>
    </row>
    <row r="2" spans="1:64" ht="90" customHeight="1" x14ac:dyDescent="0.25">
      <c r="A2" s="135" t="s">
        <v>0</v>
      </c>
      <c r="B2" s="138" t="s">
        <v>1</v>
      </c>
      <c r="C2" s="141" t="s">
        <v>2</v>
      </c>
      <c r="D2" s="2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/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/>
      <c r="AW2" s="5" t="s">
        <v>60</v>
      </c>
      <c r="AX2" s="132"/>
      <c r="AY2" s="133"/>
      <c r="AZ2" s="134"/>
      <c r="BA2" s="5"/>
      <c r="BB2" s="132"/>
      <c r="BC2" s="133"/>
      <c r="BD2" s="133"/>
      <c r="BE2" s="134"/>
      <c r="BF2" s="126" t="s">
        <v>4</v>
      </c>
      <c r="BG2" s="126" t="s">
        <v>89</v>
      </c>
      <c r="BH2" s="115" t="s">
        <v>100</v>
      </c>
    </row>
    <row r="3" spans="1:64" x14ac:dyDescent="0.25">
      <c r="A3" s="136"/>
      <c r="B3" s="139"/>
      <c r="C3" s="142"/>
      <c r="D3" s="129" t="s">
        <v>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1"/>
      <c r="BF3" s="127"/>
      <c r="BG3" s="127"/>
      <c r="BH3" s="116"/>
    </row>
    <row r="4" spans="1:64" x14ac:dyDescent="0.25">
      <c r="A4" s="136"/>
      <c r="B4" s="139"/>
      <c r="C4" s="142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3">
        <v>30</v>
      </c>
      <c r="BB4" s="3">
        <v>31</v>
      </c>
      <c r="BC4" s="3">
        <v>32</v>
      </c>
      <c r="BD4" s="3">
        <v>33</v>
      </c>
      <c r="BE4" s="3">
        <v>34</v>
      </c>
      <c r="BF4" s="127"/>
      <c r="BG4" s="127"/>
      <c r="BH4" s="116"/>
    </row>
    <row r="5" spans="1:64" x14ac:dyDescent="0.25">
      <c r="A5" s="136"/>
      <c r="B5" s="139"/>
      <c r="C5" s="142"/>
      <c r="D5" s="129" t="s">
        <v>7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1"/>
      <c r="BF5" s="127"/>
      <c r="BG5" s="127"/>
      <c r="BH5" s="116"/>
    </row>
    <row r="6" spans="1:64" x14ac:dyDescent="0.25">
      <c r="A6" s="137"/>
      <c r="B6" s="140"/>
      <c r="C6" s="143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3">
        <v>38</v>
      </c>
      <c r="AQ6" s="93">
        <v>39</v>
      </c>
      <c r="AR6" s="93">
        <v>40</v>
      </c>
      <c r="AS6" s="93">
        <v>41</v>
      </c>
      <c r="AT6" s="4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7">
        <v>48</v>
      </c>
      <c r="BB6" s="17">
        <v>49</v>
      </c>
      <c r="BC6" s="17">
        <v>50</v>
      </c>
      <c r="BD6" s="17">
        <v>51</v>
      </c>
      <c r="BE6" s="17">
        <v>52</v>
      </c>
      <c r="BF6" s="128"/>
      <c r="BG6" s="128"/>
      <c r="BH6" s="117"/>
    </row>
    <row r="7" spans="1:64" s="31" customFormat="1" ht="33" customHeight="1" x14ac:dyDescent="0.35">
      <c r="A7" s="59" t="s">
        <v>71</v>
      </c>
      <c r="B7" s="60" t="s">
        <v>14</v>
      </c>
      <c r="C7" s="44"/>
      <c r="D7" s="46">
        <v>2</v>
      </c>
      <c r="E7" s="46">
        <v>2</v>
      </c>
      <c r="F7" s="46">
        <v>2</v>
      </c>
      <c r="G7" s="46">
        <v>2</v>
      </c>
      <c r="H7" s="46">
        <v>2</v>
      </c>
      <c r="I7" s="46">
        <v>4</v>
      </c>
      <c r="J7" s="46">
        <v>4</v>
      </c>
      <c r="K7" s="46">
        <v>4</v>
      </c>
      <c r="L7" s="46">
        <v>4</v>
      </c>
      <c r="M7" s="46">
        <v>4</v>
      </c>
      <c r="N7" s="46">
        <v>4</v>
      </c>
      <c r="O7" s="46">
        <v>4</v>
      </c>
      <c r="P7" s="46">
        <v>4</v>
      </c>
      <c r="Q7" s="46">
        <v>4</v>
      </c>
      <c r="R7" s="46">
        <v>4</v>
      </c>
      <c r="S7" s="46">
        <v>4</v>
      </c>
      <c r="T7" s="67"/>
      <c r="U7" s="81"/>
      <c r="V7" s="81" t="s">
        <v>11</v>
      </c>
      <c r="W7" s="81">
        <f>SUM(D7:V7)</f>
        <v>54</v>
      </c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9"/>
      <c r="AR7" s="79"/>
      <c r="AS7" s="79"/>
      <c r="AT7" s="107"/>
      <c r="AU7" s="41"/>
      <c r="AV7" s="40"/>
      <c r="AW7" s="36"/>
      <c r="AX7" s="36"/>
      <c r="AY7" s="36"/>
      <c r="AZ7" s="36"/>
      <c r="BA7" s="36"/>
      <c r="BB7" s="36"/>
      <c r="BC7" s="36"/>
      <c r="BD7" s="36"/>
      <c r="BE7" s="36"/>
      <c r="BF7" s="34">
        <v>54</v>
      </c>
      <c r="BG7" s="34">
        <v>18</v>
      </c>
      <c r="BH7" s="90"/>
      <c r="BI7" s="30"/>
      <c r="BJ7" s="30"/>
      <c r="BK7" s="30"/>
      <c r="BL7" s="30"/>
    </row>
    <row r="8" spans="1:64" s="39" customFormat="1" ht="18" x14ac:dyDescent="0.3">
      <c r="A8" s="59" t="s">
        <v>72</v>
      </c>
      <c r="B8" s="60" t="s">
        <v>15</v>
      </c>
      <c r="C8" s="44"/>
      <c r="D8" s="46">
        <v>4</v>
      </c>
      <c r="E8" s="46">
        <v>2</v>
      </c>
      <c r="F8" s="46">
        <v>4</v>
      </c>
      <c r="G8" s="46">
        <v>4</v>
      </c>
      <c r="H8" s="46">
        <v>2</v>
      </c>
      <c r="I8" s="46">
        <v>4</v>
      </c>
      <c r="J8" s="46">
        <v>2</v>
      </c>
      <c r="K8" s="46">
        <v>4</v>
      </c>
      <c r="L8" s="46">
        <v>2</v>
      </c>
      <c r="M8" s="46">
        <v>2</v>
      </c>
      <c r="N8" s="46">
        <v>2</v>
      </c>
      <c r="O8" s="46">
        <v>2</v>
      </c>
      <c r="P8" s="46">
        <v>2</v>
      </c>
      <c r="Q8" s="46">
        <v>2</v>
      </c>
      <c r="R8" s="46">
        <v>2</v>
      </c>
      <c r="S8" s="46"/>
      <c r="T8" s="46"/>
      <c r="U8" s="82"/>
      <c r="V8" s="82"/>
      <c r="W8" s="81">
        <f>SUM(D8:V8)</f>
        <v>40</v>
      </c>
      <c r="X8" s="46">
        <v>6</v>
      </c>
      <c r="Y8" s="46">
        <v>4</v>
      </c>
      <c r="Z8" s="46">
        <v>4</v>
      </c>
      <c r="AA8" s="46">
        <v>4</v>
      </c>
      <c r="AB8" s="46">
        <v>4</v>
      </c>
      <c r="AC8" s="46">
        <v>4</v>
      </c>
      <c r="AD8" s="46">
        <v>4</v>
      </c>
      <c r="AE8" s="46">
        <v>2</v>
      </c>
      <c r="AF8" s="46">
        <v>4</v>
      </c>
      <c r="AG8" s="46">
        <v>2</v>
      </c>
      <c r="AH8" s="46">
        <v>4</v>
      </c>
      <c r="AI8" s="46">
        <v>2</v>
      </c>
      <c r="AJ8" s="46">
        <v>4</v>
      </c>
      <c r="AK8" s="46">
        <v>4</v>
      </c>
      <c r="AL8" s="46">
        <v>4</v>
      </c>
      <c r="AM8" s="46">
        <v>4</v>
      </c>
      <c r="AN8" s="46">
        <v>2</v>
      </c>
      <c r="AO8" s="46">
        <v>2</v>
      </c>
      <c r="AP8" s="46">
        <v>4</v>
      </c>
      <c r="AQ8" s="79"/>
      <c r="AR8" s="79"/>
      <c r="AS8" s="79"/>
      <c r="AT8" s="74"/>
      <c r="AU8" s="37"/>
      <c r="AV8" s="47"/>
      <c r="AW8" s="47" t="s">
        <v>63</v>
      </c>
      <c r="AX8" s="36">
        <f t="shared" ref="AX8:AX13" si="0">SUM(X8:AW8)</f>
        <v>68</v>
      </c>
      <c r="AY8" s="36"/>
      <c r="AZ8" s="36"/>
      <c r="BA8" s="36"/>
      <c r="BB8" s="36"/>
      <c r="BC8" s="36"/>
      <c r="BD8" s="36"/>
      <c r="BE8" s="36"/>
      <c r="BF8" s="34">
        <v>108</v>
      </c>
      <c r="BG8" s="34"/>
      <c r="BH8" s="78"/>
      <c r="BI8" s="38"/>
      <c r="BJ8" s="38"/>
      <c r="BK8" s="38"/>
      <c r="BL8" s="38"/>
    </row>
    <row r="9" spans="1:64" s="39" customFormat="1" ht="18" x14ac:dyDescent="0.3">
      <c r="A9" s="59" t="s">
        <v>73</v>
      </c>
      <c r="B9" s="60" t="s">
        <v>8</v>
      </c>
      <c r="C9" s="44"/>
      <c r="D9" s="46">
        <v>4</v>
      </c>
      <c r="E9" s="46">
        <v>4</v>
      </c>
      <c r="F9" s="46">
        <v>4</v>
      </c>
      <c r="G9" s="46">
        <v>4</v>
      </c>
      <c r="H9" s="46">
        <v>4</v>
      </c>
      <c r="I9" s="46">
        <v>4</v>
      </c>
      <c r="J9" s="46">
        <v>4</v>
      </c>
      <c r="K9" s="46">
        <v>4</v>
      </c>
      <c r="L9" s="46">
        <v>4</v>
      </c>
      <c r="M9" s="46">
        <v>4</v>
      </c>
      <c r="N9" s="46">
        <v>2</v>
      </c>
      <c r="O9" s="46">
        <v>2</v>
      </c>
      <c r="P9" s="46">
        <v>2</v>
      </c>
      <c r="Q9" s="46">
        <v>2</v>
      </c>
      <c r="R9" s="46">
        <v>2</v>
      </c>
      <c r="S9" s="46"/>
      <c r="T9" s="46"/>
      <c r="U9" s="82"/>
      <c r="V9" s="82"/>
      <c r="W9" s="81">
        <f>SUM(D9:V9)</f>
        <v>50</v>
      </c>
      <c r="X9" s="46">
        <v>6</v>
      </c>
      <c r="Y9" s="46">
        <v>4</v>
      </c>
      <c r="Z9" s="46">
        <v>6</v>
      </c>
      <c r="AA9" s="46">
        <v>4</v>
      </c>
      <c r="AB9" s="46">
        <v>6</v>
      </c>
      <c r="AC9" s="46">
        <v>4</v>
      </c>
      <c r="AD9" s="46">
        <v>6</v>
      </c>
      <c r="AE9" s="46">
        <v>4</v>
      </c>
      <c r="AF9" s="46">
        <v>6</v>
      </c>
      <c r="AG9" s="46">
        <v>4</v>
      </c>
      <c r="AH9" s="46">
        <v>4</v>
      </c>
      <c r="AI9" s="46">
        <v>4</v>
      </c>
      <c r="AJ9" s="46">
        <v>4</v>
      </c>
      <c r="AK9" s="46">
        <v>4</v>
      </c>
      <c r="AL9" s="46">
        <v>4</v>
      </c>
      <c r="AM9" s="46">
        <v>4</v>
      </c>
      <c r="AN9" s="46">
        <v>4</v>
      </c>
      <c r="AO9" s="46">
        <v>4</v>
      </c>
      <c r="AP9" s="46">
        <v>4</v>
      </c>
      <c r="AQ9" s="54"/>
      <c r="AR9" s="54"/>
      <c r="AS9" s="54"/>
      <c r="AT9" s="46"/>
      <c r="AU9" s="83"/>
      <c r="AV9" s="81"/>
      <c r="AW9" s="47" t="s">
        <v>63</v>
      </c>
      <c r="AX9" s="82">
        <f t="shared" si="0"/>
        <v>86</v>
      </c>
      <c r="AY9" s="82"/>
      <c r="AZ9" s="82"/>
      <c r="BA9" s="82"/>
      <c r="BB9" s="82"/>
      <c r="BC9" s="82"/>
      <c r="BD9" s="82"/>
      <c r="BE9" s="82"/>
      <c r="BF9" s="87">
        <v>136</v>
      </c>
      <c r="BG9" s="34"/>
      <c r="BH9" s="78"/>
      <c r="BI9" s="38"/>
      <c r="BJ9" s="38"/>
      <c r="BK9" s="38"/>
      <c r="BL9" s="38"/>
    </row>
    <row r="10" spans="1:64" s="39" customFormat="1" ht="35.4" customHeight="1" x14ac:dyDescent="0.3">
      <c r="A10" s="59" t="s">
        <v>78</v>
      </c>
      <c r="B10" s="60" t="s">
        <v>9</v>
      </c>
      <c r="C10" s="44"/>
      <c r="D10" s="46"/>
      <c r="E10" s="46">
        <v>2</v>
      </c>
      <c r="F10" s="46">
        <v>2</v>
      </c>
      <c r="G10" s="46">
        <v>2</v>
      </c>
      <c r="H10" s="46">
        <v>2</v>
      </c>
      <c r="I10" s="46">
        <v>2</v>
      </c>
      <c r="J10" s="46">
        <v>2</v>
      </c>
      <c r="K10" s="46">
        <v>2</v>
      </c>
      <c r="L10" s="46">
        <v>2</v>
      </c>
      <c r="M10" s="46">
        <v>2</v>
      </c>
      <c r="N10" s="46">
        <v>2</v>
      </c>
      <c r="O10" s="46">
        <v>2</v>
      </c>
      <c r="P10" s="46">
        <v>2</v>
      </c>
      <c r="Q10" s="46">
        <v>2</v>
      </c>
      <c r="R10" s="46">
        <v>2</v>
      </c>
      <c r="S10" s="46">
        <v>2</v>
      </c>
      <c r="T10" s="46"/>
      <c r="U10" s="81"/>
      <c r="V10" s="81"/>
      <c r="W10" s="81">
        <f>SUM(E10:V10)</f>
        <v>30</v>
      </c>
      <c r="X10" s="46">
        <v>2</v>
      </c>
      <c r="Y10" s="46">
        <v>2</v>
      </c>
      <c r="Z10" s="46">
        <v>2</v>
      </c>
      <c r="AA10" s="46">
        <v>2</v>
      </c>
      <c r="AB10" s="46">
        <v>2</v>
      </c>
      <c r="AC10" s="46">
        <v>2</v>
      </c>
      <c r="AD10" s="46">
        <v>2</v>
      </c>
      <c r="AE10" s="46">
        <v>2</v>
      </c>
      <c r="AF10" s="46">
        <v>2</v>
      </c>
      <c r="AG10" s="46">
        <v>2</v>
      </c>
      <c r="AH10" s="46">
        <v>2</v>
      </c>
      <c r="AI10" s="46">
        <v>2</v>
      </c>
      <c r="AJ10" s="46">
        <v>2</v>
      </c>
      <c r="AK10" s="46">
        <v>2</v>
      </c>
      <c r="AL10" s="46">
        <v>2</v>
      </c>
      <c r="AM10" s="46">
        <v>4</v>
      </c>
      <c r="AN10" s="46">
        <v>2</v>
      </c>
      <c r="AO10" s="46">
        <v>4</v>
      </c>
      <c r="AP10" s="46">
        <v>2</v>
      </c>
      <c r="AQ10" s="54"/>
      <c r="AR10" s="54"/>
      <c r="AS10" s="54"/>
      <c r="AT10" s="83"/>
      <c r="AU10" s="83"/>
      <c r="AV10" s="81"/>
      <c r="AW10" s="47" t="s">
        <v>63</v>
      </c>
      <c r="AX10" s="82">
        <f t="shared" si="0"/>
        <v>42</v>
      </c>
      <c r="AY10" s="82"/>
      <c r="AZ10" s="82"/>
      <c r="BA10" s="82"/>
      <c r="BB10" s="82"/>
      <c r="BC10" s="82"/>
      <c r="BD10" s="82"/>
      <c r="BE10" s="82"/>
      <c r="BF10" s="87">
        <v>72</v>
      </c>
      <c r="BG10" s="34"/>
      <c r="BH10" s="78"/>
      <c r="BI10" s="38"/>
      <c r="BJ10" s="38"/>
      <c r="BK10" s="38"/>
      <c r="BL10" s="38"/>
    </row>
    <row r="11" spans="1:64" s="39" customFormat="1" ht="18" x14ac:dyDescent="0.3">
      <c r="A11" s="59" t="s">
        <v>79</v>
      </c>
      <c r="B11" s="60" t="s">
        <v>10</v>
      </c>
      <c r="C11" s="44"/>
      <c r="D11" s="46">
        <v>8</v>
      </c>
      <c r="E11" s="46">
        <v>8</v>
      </c>
      <c r="F11" s="46">
        <v>6</v>
      </c>
      <c r="G11" s="46">
        <v>6</v>
      </c>
      <c r="H11" s="46">
        <v>6</v>
      </c>
      <c r="I11" s="46">
        <v>6</v>
      </c>
      <c r="J11" s="46">
        <v>6</v>
      </c>
      <c r="K11" s="46">
        <v>6</v>
      </c>
      <c r="L11" s="46">
        <v>6</v>
      </c>
      <c r="M11" s="46">
        <v>6</v>
      </c>
      <c r="N11" s="46">
        <v>6</v>
      </c>
      <c r="O11" s="46">
        <v>6</v>
      </c>
      <c r="P11" s="46">
        <v>8</v>
      </c>
      <c r="Q11" s="46">
        <v>6</v>
      </c>
      <c r="R11" s="46">
        <v>6</v>
      </c>
      <c r="S11" s="46"/>
      <c r="T11" s="46"/>
      <c r="U11" s="82"/>
      <c r="V11" s="82"/>
      <c r="W11" s="81">
        <f t="shared" ref="W11:W16" si="1">SUM(D11:V11)</f>
        <v>96</v>
      </c>
      <c r="X11" s="83">
        <v>6</v>
      </c>
      <c r="Y11" s="83">
        <v>6</v>
      </c>
      <c r="Z11" s="83">
        <v>4</v>
      </c>
      <c r="AA11" s="83">
        <v>4</v>
      </c>
      <c r="AB11" s="83">
        <v>4</v>
      </c>
      <c r="AC11" s="83">
        <v>6</v>
      </c>
      <c r="AD11" s="83">
        <v>2</v>
      </c>
      <c r="AE11" s="83">
        <v>6</v>
      </c>
      <c r="AF11" s="83">
        <v>4</v>
      </c>
      <c r="AG11" s="83">
        <v>6</v>
      </c>
      <c r="AH11" s="83">
        <v>4</v>
      </c>
      <c r="AI11" s="83">
        <v>6</v>
      </c>
      <c r="AJ11" s="83">
        <v>4</v>
      </c>
      <c r="AK11" s="83">
        <v>4</v>
      </c>
      <c r="AL11" s="83">
        <v>4</v>
      </c>
      <c r="AM11" s="83">
        <v>4</v>
      </c>
      <c r="AN11" s="83">
        <v>6</v>
      </c>
      <c r="AO11" s="83">
        <v>6</v>
      </c>
      <c r="AP11" s="83">
        <v>6</v>
      </c>
      <c r="AQ11" s="94"/>
      <c r="AR11" s="94"/>
      <c r="AS11" s="94"/>
      <c r="AT11" s="46">
        <v>4</v>
      </c>
      <c r="AU11" s="108"/>
      <c r="AV11" s="81"/>
      <c r="AW11" s="81"/>
      <c r="AX11" s="82">
        <f t="shared" si="0"/>
        <v>96</v>
      </c>
      <c r="AY11" s="36"/>
      <c r="AZ11" s="36"/>
      <c r="BA11" s="36"/>
      <c r="BB11" s="36"/>
      <c r="BC11" s="36"/>
      <c r="BD11" s="36"/>
      <c r="BE11" s="36"/>
      <c r="BF11" s="87">
        <v>192</v>
      </c>
      <c r="BG11" s="34"/>
      <c r="BH11" s="78"/>
      <c r="BI11" s="38"/>
      <c r="BJ11" s="38"/>
      <c r="BK11" s="38"/>
      <c r="BL11" s="38"/>
    </row>
    <row r="12" spans="1:64" s="39" customFormat="1" ht="18" x14ac:dyDescent="0.3">
      <c r="A12" s="59" t="s">
        <v>80</v>
      </c>
      <c r="B12" s="60" t="s">
        <v>66</v>
      </c>
      <c r="C12" s="44"/>
      <c r="D12" s="46">
        <v>2</v>
      </c>
      <c r="E12" s="46"/>
      <c r="F12" s="46">
        <v>4</v>
      </c>
      <c r="G12" s="46">
        <v>2</v>
      </c>
      <c r="H12" s="46">
        <v>4</v>
      </c>
      <c r="I12" s="46">
        <v>2</v>
      </c>
      <c r="J12" s="46">
        <v>4</v>
      </c>
      <c r="K12" s="46">
        <v>2</v>
      </c>
      <c r="L12" s="46">
        <v>4</v>
      </c>
      <c r="M12" s="46">
        <v>2</v>
      </c>
      <c r="N12" s="46">
        <v>4</v>
      </c>
      <c r="O12" s="46">
        <v>2</v>
      </c>
      <c r="P12" s="46">
        <v>2</v>
      </c>
      <c r="Q12" s="46">
        <v>2</v>
      </c>
      <c r="R12" s="46">
        <v>2</v>
      </c>
      <c r="S12" s="46">
        <v>2</v>
      </c>
      <c r="T12" s="46"/>
      <c r="U12" s="82"/>
      <c r="V12" s="82"/>
      <c r="W12" s="81">
        <f t="shared" si="1"/>
        <v>40</v>
      </c>
      <c r="X12" s="46">
        <v>2</v>
      </c>
      <c r="Y12" s="46">
        <v>2</v>
      </c>
      <c r="Z12" s="46">
        <v>2</v>
      </c>
      <c r="AA12" s="46">
        <v>2</v>
      </c>
      <c r="AB12" s="46">
        <v>2</v>
      </c>
      <c r="AC12" s="46">
        <v>2</v>
      </c>
      <c r="AD12" s="46">
        <v>2</v>
      </c>
      <c r="AE12" s="46">
        <v>2</v>
      </c>
      <c r="AF12" s="46">
        <v>2</v>
      </c>
      <c r="AG12" s="46">
        <v>2</v>
      </c>
      <c r="AH12" s="46">
        <v>2</v>
      </c>
      <c r="AI12" s="46">
        <v>2</v>
      </c>
      <c r="AJ12" s="46">
        <v>2</v>
      </c>
      <c r="AK12" s="46">
        <v>2</v>
      </c>
      <c r="AL12" s="46">
        <v>2</v>
      </c>
      <c r="AM12" s="46">
        <v>2</v>
      </c>
      <c r="AN12" s="46">
        <v>4</v>
      </c>
      <c r="AO12" s="46">
        <v>4</v>
      </c>
      <c r="AP12" s="46">
        <v>4</v>
      </c>
      <c r="AQ12" s="54"/>
      <c r="AR12" s="54"/>
      <c r="AS12" s="54"/>
      <c r="AT12" s="46">
        <v>6</v>
      </c>
      <c r="AU12" s="89"/>
      <c r="AV12" s="81"/>
      <c r="AW12" s="81" t="s">
        <v>11</v>
      </c>
      <c r="AX12" s="82">
        <f t="shared" si="0"/>
        <v>50</v>
      </c>
      <c r="AY12" s="82"/>
      <c r="AZ12" s="82"/>
      <c r="BA12" s="82"/>
      <c r="BB12" s="82"/>
      <c r="BC12" s="82"/>
      <c r="BD12" s="82"/>
      <c r="BE12" s="82"/>
      <c r="BF12" s="87">
        <v>90</v>
      </c>
      <c r="BG12" s="34">
        <v>18</v>
      </c>
      <c r="BH12" s="78"/>
      <c r="BI12" s="38"/>
      <c r="BJ12" s="38"/>
      <c r="BK12" s="38"/>
      <c r="BL12" s="38"/>
    </row>
    <row r="13" spans="1:64" s="39" customFormat="1" ht="46.95" customHeight="1" x14ac:dyDescent="0.3">
      <c r="A13" s="59" t="s">
        <v>81</v>
      </c>
      <c r="B13" s="60" t="s">
        <v>65</v>
      </c>
      <c r="C13" s="44"/>
      <c r="D13" s="46">
        <v>2</v>
      </c>
      <c r="E13" s="46">
        <v>2</v>
      </c>
      <c r="F13" s="46">
        <v>2</v>
      </c>
      <c r="G13" s="46">
        <v>2</v>
      </c>
      <c r="H13" s="46">
        <v>2</v>
      </c>
      <c r="I13" s="46">
        <v>2</v>
      </c>
      <c r="J13" s="46">
        <v>2</v>
      </c>
      <c r="K13" s="46">
        <v>2</v>
      </c>
      <c r="L13" s="46">
        <v>2</v>
      </c>
      <c r="M13" s="46">
        <v>2</v>
      </c>
      <c r="N13" s="46">
        <v>2</v>
      </c>
      <c r="O13" s="46">
        <v>2</v>
      </c>
      <c r="P13" s="46">
        <v>2</v>
      </c>
      <c r="Q13" s="46">
        <v>2</v>
      </c>
      <c r="R13" s="46">
        <v>4</v>
      </c>
      <c r="S13" s="46">
        <v>4</v>
      </c>
      <c r="T13" s="46"/>
      <c r="U13" s="81"/>
      <c r="V13" s="81" t="s">
        <v>64</v>
      </c>
      <c r="W13" s="81">
        <f t="shared" si="1"/>
        <v>36</v>
      </c>
      <c r="X13" s="83">
        <v>2</v>
      </c>
      <c r="Y13" s="83">
        <v>2</v>
      </c>
      <c r="Z13" s="83">
        <v>2</v>
      </c>
      <c r="AA13" s="83">
        <v>2</v>
      </c>
      <c r="AB13" s="83">
        <v>2</v>
      </c>
      <c r="AC13" s="83">
        <v>2</v>
      </c>
      <c r="AD13" s="83">
        <v>2</v>
      </c>
      <c r="AE13" s="83">
        <v>2</v>
      </c>
      <c r="AF13" s="83">
        <v>2</v>
      </c>
      <c r="AG13" s="83">
        <v>2</v>
      </c>
      <c r="AH13" s="83">
        <v>2</v>
      </c>
      <c r="AI13" s="83">
        <v>2</v>
      </c>
      <c r="AJ13" s="83">
        <v>2</v>
      </c>
      <c r="AK13" s="83">
        <v>2</v>
      </c>
      <c r="AL13" s="83">
        <v>2</v>
      </c>
      <c r="AM13" s="83">
        <v>2</v>
      </c>
      <c r="AN13" s="83">
        <v>2</v>
      </c>
      <c r="AO13" s="83">
        <v>2</v>
      </c>
      <c r="AP13" s="83"/>
      <c r="AQ13" s="94"/>
      <c r="AR13" s="94"/>
      <c r="AS13" s="94"/>
      <c r="AT13" s="46"/>
      <c r="AU13" s="83"/>
      <c r="AV13" s="64"/>
      <c r="AW13" s="81" t="s">
        <v>63</v>
      </c>
      <c r="AX13" s="82">
        <f t="shared" si="0"/>
        <v>36</v>
      </c>
      <c r="AY13" s="82"/>
      <c r="AZ13" s="82"/>
      <c r="BA13" s="82"/>
      <c r="BB13" s="82"/>
      <c r="BC13" s="82"/>
      <c r="BD13" s="82"/>
      <c r="BE13" s="82"/>
      <c r="BF13" s="87">
        <v>72</v>
      </c>
      <c r="BG13" s="87"/>
      <c r="BH13" s="78"/>
      <c r="BI13" s="38"/>
      <c r="BJ13" s="38"/>
      <c r="BK13" s="38"/>
      <c r="BL13" s="38"/>
    </row>
    <row r="14" spans="1:64" s="39" customFormat="1" ht="31.2" x14ac:dyDescent="0.3">
      <c r="A14" s="59" t="s">
        <v>82</v>
      </c>
      <c r="B14" s="60" t="s">
        <v>83</v>
      </c>
      <c r="C14" s="44"/>
      <c r="D14" s="46">
        <v>2</v>
      </c>
      <c r="E14" s="46">
        <v>2</v>
      </c>
      <c r="F14" s="46">
        <v>2</v>
      </c>
      <c r="G14" s="46">
        <v>2</v>
      </c>
      <c r="H14" s="46">
        <v>2</v>
      </c>
      <c r="I14" s="46">
        <v>2</v>
      </c>
      <c r="J14" s="46">
        <v>2</v>
      </c>
      <c r="K14" s="46">
        <v>2</v>
      </c>
      <c r="L14" s="46">
        <v>2</v>
      </c>
      <c r="M14" s="46">
        <v>4</v>
      </c>
      <c r="N14" s="46">
        <v>2</v>
      </c>
      <c r="O14" s="46">
        <v>4</v>
      </c>
      <c r="P14" s="46">
        <v>2</v>
      </c>
      <c r="Q14" s="46">
        <v>2</v>
      </c>
      <c r="R14" s="46"/>
      <c r="S14" s="83">
        <v>2</v>
      </c>
      <c r="T14" s="46"/>
      <c r="U14" s="82"/>
      <c r="V14" s="81" t="s">
        <v>63</v>
      </c>
      <c r="W14" s="81">
        <f t="shared" si="1"/>
        <v>34</v>
      </c>
      <c r="X14" s="83">
        <v>2</v>
      </c>
      <c r="Y14" s="83">
        <v>2</v>
      </c>
      <c r="Z14" s="83">
        <v>2</v>
      </c>
      <c r="AA14" s="83">
        <v>2</v>
      </c>
      <c r="AB14" s="83">
        <v>2</v>
      </c>
      <c r="AC14" s="83">
        <v>2</v>
      </c>
      <c r="AD14" s="83">
        <v>2</v>
      </c>
      <c r="AE14" s="83">
        <v>2</v>
      </c>
      <c r="AF14" s="83">
        <v>2</v>
      </c>
      <c r="AG14" s="83">
        <v>2</v>
      </c>
      <c r="AH14" s="83">
        <v>2</v>
      </c>
      <c r="AI14" s="83">
        <v>2</v>
      </c>
      <c r="AJ14" s="83">
        <v>2</v>
      </c>
      <c r="AK14" s="83">
        <v>2</v>
      </c>
      <c r="AL14" s="83">
        <v>2</v>
      </c>
      <c r="AM14" s="83">
        <v>2</v>
      </c>
      <c r="AN14" s="83">
        <v>2</v>
      </c>
      <c r="AO14" s="83"/>
      <c r="AP14" s="83"/>
      <c r="AQ14" s="94"/>
      <c r="AR14" s="94"/>
      <c r="AS14" s="94"/>
      <c r="AT14" s="83"/>
      <c r="AU14" s="41"/>
      <c r="AV14" s="63"/>
      <c r="AW14" s="81" t="s">
        <v>63</v>
      </c>
      <c r="AX14" s="36">
        <f>SUM(X14:AW14)</f>
        <v>34</v>
      </c>
      <c r="AY14" s="36"/>
      <c r="AZ14" s="36"/>
      <c r="BA14" s="36"/>
      <c r="BB14" s="36"/>
      <c r="BC14" s="36"/>
      <c r="BD14" s="36"/>
      <c r="BE14" s="36"/>
      <c r="BF14" s="87">
        <v>68</v>
      </c>
      <c r="BG14" s="34"/>
      <c r="BH14" s="78"/>
      <c r="BI14" s="38"/>
      <c r="BJ14" s="38"/>
      <c r="BK14" s="38"/>
      <c r="BL14" s="38"/>
    </row>
    <row r="15" spans="1:64" s="39" customFormat="1" ht="19.5" customHeight="1" x14ac:dyDescent="0.3">
      <c r="A15" s="59" t="s">
        <v>84</v>
      </c>
      <c r="B15" s="60" t="s">
        <v>61</v>
      </c>
      <c r="C15" s="44"/>
      <c r="D15" s="46">
        <v>8</v>
      </c>
      <c r="E15" s="46">
        <v>8</v>
      </c>
      <c r="F15" s="46">
        <v>4</v>
      </c>
      <c r="G15" s="46">
        <v>6</v>
      </c>
      <c r="H15" s="46">
        <v>6</v>
      </c>
      <c r="I15" s="46">
        <v>4</v>
      </c>
      <c r="J15" s="46">
        <v>4</v>
      </c>
      <c r="K15" s="46">
        <v>4</v>
      </c>
      <c r="L15" s="46">
        <v>4</v>
      </c>
      <c r="M15" s="46">
        <v>6</v>
      </c>
      <c r="N15" s="46">
        <v>4</v>
      </c>
      <c r="O15" s="46">
        <v>6</v>
      </c>
      <c r="P15" s="46">
        <v>6</v>
      </c>
      <c r="Q15" s="46">
        <v>6</v>
      </c>
      <c r="R15" s="46">
        <v>4</v>
      </c>
      <c r="S15" s="46">
        <v>8</v>
      </c>
      <c r="T15" s="46"/>
      <c r="U15" s="81"/>
      <c r="V15" s="81"/>
      <c r="W15" s="81">
        <f t="shared" si="1"/>
        <v>88</v>
      </c>
      <c r="X15" s="46">
        <v>2</v>
      </c>
      <c r="Y15" s="46">
        <v>4</v>
      </c>
      <c r="Z15" s="46">
        <v>4</v>
      </c>
      <c r="AA15" s="46">
        <v>4</v>
      </c>
      <c r="AB15" s="46">
        <v>2</v>
      </c>
      <c r="AC15" s="46">
        <v>2</v>
      </c>
      <c r="AD15" s="46">
        <v>4</v>
      </c>
      <c r="AE15" s="46">
        <v>4</v>
      </c>
      <c r="AF15" s="46">
        <v>2</v>
      </c>
      <c r="AG15" s="46">
        <v>4</v>
      </c>
      <c r="AH15" s="46">
        <v>4</v>
      </c>
      <c r="AI15" s="46">
        <v>4</v>
      </c>
      <c r="AJ15" s="46">
        <v>4</v>
      </c>
      <c r="AK15" s="46">
        <v>4</v>
      </c>
      <c r="AL15" s="46">
        <v>4</v>
      </c>
      <c r="AM15" s="46">
        <v>2</v>
      </c>
      <c r="AN15" s="46">
        <v>4</v>
      </c>
      <c r="AO15" s="46">
        <v>2</v>
      </c>
      <c r="AP15" s="46">
        <v>6</v>
      </c>
      <c r="AQ15" s="54"/>
      <c r="AR15" s="54"/>
      <c r="AS15" s="54"/>
      <c r="AT15" s="83">
        <v>8</v>
      </c>
      <c r="AU15" s="67"/>
      <c r="AV15" s="64"/>
      <c r="AW15" s="47" t="s">
        <v>11</v>
      </c>
      <c r="AX15" s="36">
        <f>SUM(X15:AW15)</f>
        <v>74</v>
      </c>
      <c r="AY15" s="36"/>
      <c r="AZ15" s="36"/>
      <c r="BA15" s="36"/>
      <c r="BB15" s="36"/>
      <c r="BC15" s="36"/>
      <c r="BD15" s="36"/>
      <c r="BE15" s="36"/>
      <c r="BF15" s="87">
        <v>162</v>
      </c>
      <c r="BG15" s="34">
        <v>18</v>
      </c>
      <c r="BH15" s="78"/>
      <c r="BI15" s="38"/>
      <c r="BJ15" s="38"/>
      <c r="BK15" s="38"/>
      <c r="BL15" s="38"/>
    </row>
    <row r="16" spans="1:64" s="39" customFormat="1" ht="19.5" customHeight="1" x14ac:dyDescent="0.3">
      <c r="A16" s="59" t="s">
        <v>85</v>
      </c>
      <c r="B16" s="60" t="s">
        <v>62</v>
      </c>
      <c r="C16" s="44"/>
      <c r="D16" s="46">
        <v>2</v>
      </c>
      <c r="E16" s="46">
        <v>4</v>
      </c>
      <c r="F16" s="46">
        <v>4</v>
      </c>
      <c r="G16" s="46">
        <v>4</v>
      </c>
      <c r="H16" s="46">
        <v>4</v>
      </c>
      <c r="I16" s="46">
        <v>4</v>
      </c>
      <c r="J16" s="46">
        <v>4</v>
      </c>
      <c r="K16" s="46">
        <v>4</v>
      </c>
      <c r="L16" s="46">
        <v>4</v>
      </c>
      <c r="M16" s="46">
        <v>2</v>
      </c>
      <c r="N16" s="46">
        <v>6</v>
      </c>
      <c r="O16" s="46">
        <v>4</v>
      </c>
      <c r="P16" s="46">
        <v>4</v>
      </c>
      <c r="Q16" s="46">
        <v>6</v>
      </c>
      <c r="R16" s="46">
        <v>8</v>
      </c>
      <c r="S16" s="46">
        <v>8</v>
      </c>
      <c r="T16" s="46"/>
      <c r="U16" s="81"/>
      <c r="V16" s="81"/>
      <c r="W16" s="81">
        <f t="shared" si="1"/>
        <v>72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54"/>
      <c r="AR16" s="54"/>
      <c r="AS16" s="54"/>
      <c r="AT16" s="83"/>
      <c r="AU16" s="46"/>
      <c r="AV16" s="64"/>
      <c r="AW16" s="47"/>
      <c r="AX16" s="36"/>
      <c r="AY16" s="36"/>
      <c r="AZ16" s="36"/>
      <c r="BA16" s="36"/>
      <c r="BB16" s="36"/>
      <c r="BC16" s="36"/>
      <c r="BD16" s="36"/>
      <c r="BE16" s="36"/>
      <c r="BF16" s="87">
        <v>72</v>
      </c>
      <c r="BG16" s="34"/>
      <c r="BH16" s="78"/>
      <c r="BI16" s="38"/>
      <c r="BJ16" s="38"/>
      <c r="BK16" s="38"/>
      <c r="BL16" s="38"/>
    </row>
    <row r="17" spans="1:64" s="39" customFormat="1" ht="29.4" customHeight="1" x14ac:dyDescent="0.3">
      <c r="A17" s="61"/>
      <c r="B17" s="62" t="s">
        <v>88</v>
      </c>
      <c r="C17" s="4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85"/>
      <c r="V17" s="85"/>
      <c r="W17" s="84"/>
      <c r="X17" s="46">
        <v>2</v>
      </c>
      <c r="Y17" s="46">
        <v>2</v>
      </c>
      <c r="Z17" s="46">
        <v>2</v>
      </c>
      <c r="AA17" s="46">
        <v>2</v>
      </c>
      <c r="AB17" s="46">
        <v>2</v>
      </c>
      <c r="AC17" s="46">
        <v>2</v>
      </c>
      <c r="AD17" s="46">
        <v>2</v>
      </c>
      <c r="AE17" s="46">
        <v>2</v>
      </c>
      <c r="AF17" s="46">
        <v>2</v>
      </c>
      <c r="AG17" s="46">
        <v>2</v>
      </c>
      <c r="AH17" s="46">
        <v>2</v>
      </c>
      <c r="AI17" s="46">
        <v>2</v>
      </c>
      <c r="AJ17" s="46">
        <v>2</v>
      </c>
      <c r="AK17" s="46">
        <v>2</v>
      </c>
      <c r="AL17" s="46">
        <v>2</v>
      </c>
      <c r="AM17" s="46">
        <v>2</v>
      </c>
      <c r="AN17" s="46"/>
      <c r="AO17" s="46"/>
      <c r="AP17" s="46"/>
      <c r="AQ17" s="54"/>
      <c r="AR17" s="54"/>
      <c r="AS17" s="54"/>
      <c r="AT17" s="86"/>
      <c r="AU17" s="46"/>
      <c r="AV17" s="64"/>
      <c r="AW17" s="81"/>
      <c r="AX17" s="36">
        <f>SUM(X17:AW17)</f>
        <v>32</v>
      </c>
      <c r="AY17" s="36"/>
      <c r="AZ17" s="36"/>
      <c r="BA17" s="36"/>
      <c r="BB17" s="36"/>
      <c r="BC17" s="36"/>
      <c r="BD17" s="36"/>
      <c r="BE17" s="36"/>
      <c r="BF17" s="87">
        <v>32</v>
      </c>
      <c r="BG17" s="34"/>
      <c r="BH17" s="78"/>
      <c r="BI17" s="38"/>
      <c r="BJ17" s="38"/>
      <c r="BK17" s="38"/>
      <c r="BL17" s="38"/>
    </row>
    <row r="18" spans="1:64" s="39" customFormat="1" ht="54" x14ac:dyDescent="0.3">
      <c r="A18" s="58" t="s">
        <v>67</v>
      </c>
      <c r="B18" s="45" t="s">
        <v>98</v>
      </c>
      <c r="C18" s="44"/>
      <c r="D18" s="35">
        <v>2</v>
      </c>
      <c r="E18" s="35">
        <v>2</v>
      </c>
      <c r="F18" s="35">
        <v>2</v>
      </c>
      <c r="G18" s="35">
        <v>2</v>
      </c>
      <c r="H18" s="35">
        <v>2</v>
      </c>
      <c r="I18" s="35">
        <v>2</v>
      </c>
      <c r="J18" s="35">
        <v>2</v>
      </c>
      <c r="K18" s="35">
        <v>2</v>
      </c>
      <c r="L18" s="35">
        <v>2</v>
      </c>
      <c r="M18" s="35">
        <v>2</v>
      </c>
      <c r="N18" s="35">
        <v>2</v>
      </c>
      <c r="O18" s="35">
        <v>2</v>
      </c>
      <c r="P18" s="35">
        <v>2</v>
      </c>
      <c r="Q18" s="35">
        <v>2</v>
      </c>
      <c r="R18" s="35">
        <v>2</v>
      </c>
      <c r="S18" s="35">
        <v>6</v>
      </c>
      <c r="T18" s="106"/>
      <c r="U18" s="36"/>
      <c r="V18" s="36" t="s">
        <v>11</v>
      </c>
      <c r="W18" s="47">
        <f>SUM(D18:V18)</f>
        <v>36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50"/>
      <c r="AR18" s="50"/>
      <c r="AS18" s="50"/>
      <c r="AT18" s="37"/>
      <c r="AU18" s="46"/>
      <c r="AV18" s="64"/>
      <c r="AW18" s="47"/>
      <c r="AX18" s="36"/>
      <c r="AY18" s="36"/>
      <c r="AZ18" s="36"/>
      <c r="BA18" s="36"/>
      <c r="BB18" s="36"/>
      <c r="BC18" s="36"/>
      <c r="BD18" s="36"/>
      <c r="BE18" s="36"/>
      <c r="BF18" s="87">
        <v>36</v>
      </c>
      <c r="BG18" s="34">
        <v>18</v>
      </c>
      <c r="BH18" s="78">
        <v>18</v>
      </c>
      <c r="BI18" s="38"/>
      <c r="BJ18" s="38"/>
      <c r="BK18" s="38"/>
      <c r="BL18" s="38"/>
    </row>
    <row r="19" spans="1:64" s="39" customFormat="1" ht="39" customHeight="1" x14ac:dyDescent="0.3">
      <c r="A19" s="58" t="s">
        <v>90</v>
      </c>
      <c r="B19" s="45" t="s">
        <v>99</v>
      </c>
      <c r="C19" s="4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6"/>
      <c r="W19" s="47"/>
      <c r="X19" s="35">
        <v>2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35">
        <v>2</v>
      </c>
      <c r="AE19" s="35">
        <v>2</v>
      </c>
      <c r="AF19" s="35">
        <v>2</v>
      </c>
      <c r="AG19" s="35">
        <v>2</v>
      </c>
      <c r="AH19" s="35">
        <v>2</v>
      </c>
      <c r="AI19" s="35">
        <v>2</v>
      </c>
      <c r="AJ19" s="35">
        <v>2</v>
      </c>
      <c r="AK19" s="35">
        <v>2</v>
      </c>
      <c r="AL19" s="35">
        <v>2</v>
      </c>
      <c r="AM19" s="35">
        <v>2</v>
      </c>
      <c r="AN19" s="35">
        <v>2</v>
      </c>
      <c r="AO19" s="35">
        <v>2</v>
      </c>
      <c r="AP19" s="35"/>
      <c r="AQ19" s="50"/>
      <c r="AR19" s="50"/>
      <c r="AS19" s="50"/>
      <c r="AT19" s="109"/>
      <c r="AU19" s="46"/>
      <c r="AV19" s="64"/>
      <c r="AW19" s="47" t="s">
        <v>11</v>
      </c>
      <c r="AX19" s="36">
        <f>SUM(X19:AW19)</f>
        <v>36</v>
      </c>
      <c r="AY19" s="36"/>
      <c r="AZ19" s="36"/>
      <c r="BA19" s="36"/>
      <c r="BB19" s="36"/>
      <c r="BC19" s="36"/>
      <c r="BD19" s="36"/>
      <c r="BE19" s="36"/>
      <c r="BF19" s="87">
        <v>36</v>
      </c>
      <c r="BG19" s="34">
        <v>18</v>
      </c>
      <c r="BH19" s="78">
        <v>18</v>
      </c>
      <c r="BI19" s="38"/>
      <c r="BJ19" s="38"/>
      <c r="BK19" s="38"/>
      <c r="BL19" s="38"/>
    </row>
    <row r="20" spans="1:64" s="39" customFormat="1" ht="76.5" customHeight="1" x14ac:dyDescent="0.3">
      <c r="A20" s="96" t="s">
        <v>92</v>
      </c>
      <c r="B20" s="45" t="s">
        <v>101</v>
      </c>
      <c r="C20" s="4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6"/>
      <c r="W20" s="47"/>
      <c r="X20" s="35">
        <v>2</v>
      </c>
      <c r="Y20" s="35"/>
      <c r="Z20" s="35">
        <v>2</v>
      </c>
      <c r="AA20" s="35">
        <v>2</v>
      </c>
      <c r="AB20" s="35">
        <v>2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>
        <v>2</v>
      </c>
      <c r="AK20" s="35">
        <v>2</v>
      </c>
      <c r="AL20" s="35">
        <v>2</v>
      </c>
      <c r="AM20" s="35">
        <v>2</v>
      </c>
      <c r="AN20" s="35">
        <v>2</v>
      </c>
      <c r="AO20" s="35">
        <v>2</v>
      </c>
      <c r="AP20" s="35">
        <v>2</v>
      </c>
      <c r="AQ20" s="50"/>
      <c r="AR20" s="50"/>
      <c r="AS20" s="50"/>
      <c r="AT20" s="37"/>
      <c r="AU20" s="46"/>
      <c r="AV20" s="64"/>
      <c r="AW20" s="81" t="s">
        <v>63</v>
      </c>
      <c r="AX20" s="36">
        <f>SUM(X20:AW20)</f>
        <v>36</v>
      </c>
      <c r="AY20" s="36"/>
      <c r="AZ20" s="36"/>
      <c r="BA20" s="36"/>
      <c r="BB20" s="36"/>
      <c r="BC20" s="36"/>
      <c r="BD20" s="36"/>
      <c r="BE20" s="36"/>
      <c r="BF20" s="87">
        <v>36</v>
      </c>
      <c r="BG20" s="34"/>
      <c r="BH20" s="78">
        <v>18</v>
      </c>
      <c r="BI20" s="38"/>
      <c r="BJ20" s="38"/>
      <c r="BK20" s="38"/>
      <c r="BL20" s="38"/>
    </row>
    <row r="21" spans="1:64" s="39" customFormat="1" ht="76.5" customHeight="1" x14ac:dyDescent="0.3">
      <c r="A21" s="96" t="s">
        <v>102</v>
      </c>
      <c r="B21" s="45" t="s">
        <v>105</v>
      </c>
      <c r="C21" s="4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47"/>
      <c r="X21" s="35">
        <v>2</v>
      </c>
      <c r="Y21" s="35">
        <v>2</v>
      </c>
      <c r="Z21" s="35"/>
      <c r="AA21" s="35">
        <v>2</v>
      </c>
      <c r="AB21" s="35">
        <v>2</v>
      </c>
      <c r="AC21" s="35">
        <v>2</v>
      </c>
      <c r="AD21" s="35">
        <v>2</v>
      </c>
      <c r="AE21" s="35">
        <v>2</v>
      </c>
      <c r="AF21" s="35">
        <v>2</v>
      </c>
      <c r="AG21" s="35">
        <v>2</v>
      </c>
      <c r="AH21" s="35">
        <v>2</v>
      </c>
      <c r="AI21" s="35">
        <v>2</v>
      </c>
      <c r="AJ21" s="35">
        <v>2</v>
      </c>
      <c r="AK21" s="35">
        <v>2</v>
      </c>
      <c r="AL21" s="35">
        <v>2</v>
      </c>
      <c r="AM21" s="35">
        <v>2</v>
      </c>
      <c r="AN21" s="35">
        <v>2</v>
      </c>
      <c r="AO21" s="35">
        <v>4</v>
      </c>
      <c r="AP21" s="35">
        <v>4</v>
      </c>
      <c r="AQ21" s="50"/>
      <c r="AR21" s="50"/>
      <c r="AS21" s="50"/>
      <c r="AT21" s="37"/>
      <c r="AU21" s="46"/>
      <c r="AV21" s="64"/>
      <c r="AW21" s="81" t="s">
        <v>63</v>
      </c>
      <c r="AX21" s="36">
        <f>SUM(X21:AW21)</f>
        <v>40</v>
      </c>
      <c r="AY21" s="36"/>
      <c r="AZ21" s="36"/>
      <c r="BA21" s="36"/>
      <c r="BB21" s="36"/>
      <c r="BC21" s="36"/>
      <c r="BD21" s="36"/>
      <c r="BE21" s="36"/>
      <c r="BF21" s="87">
        <v>40</v>
      </c>
      <c r="BG21" s="34"/>
      <c r="BH21" s="78">
        <v>21</v>
      </c>
      <c r="BI21" s="38"/>
      <c r="BJ21" s="38"/>
      <c r="BK21" s="38"/>
      <c r="BL21" s="38"/>
    </row>
    <row r="22" spans="1:64" s="39" customFormat="1" ht="88.5" customHeight="1" x14ac:dyDescent="0.3">
      <c r="A22" s="97" t="s">
        <v>103</v>
      </c>
      <c r="B22" s="95" t="s">
        <v>106</v>
      </c>
      <c r="C22" s="4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6"/>
      <c r="W22" s="47"/>
      <c r="X22" s="35"/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>
        <v>2</v>
      </c>
      <c r="AK22" s="35">
        <v>2</v>
      </c>
      <c r="AL22" s="35">
        <v>2</v>
      </c>
      <c r="AM22" s="35">
        <v>2</v>
      </c>
      <c r="AN22" s="35">
        <v>2</v>
      </c>
      <c r="AO22" s="35">
        <v>2</v>
      </c>
      <c r="AP22" s="35">
        <v>2</v>
      </c>
      <c r="AQ22" s="50"/>
      <c r="AR22" s="50"/>
      <c r="AS22" s="50"/>
      <c r="AT22" s="37"/>
      <c r="AU22" s="46"/>
      <c r="AV22" s="64"/>
      <c r="AW22" s="81" t="s">
        <v>63</v>
      </c>
      <c r="AX22" s="36">
        <f>SUM(X22:AW22)</f>
        <v>36</v>
      </c>
      <c r="AY22" s="36"/>
      <c r="AZ22" s="36"/>
      <c r="BA22" s="36"/>
      <c r="BB22" s="36"/>
      <c r="BC22" s="36"/>
      <c r="BD22" s="36"/>
      <c r="BE22" s="36"/>
      <c r="BF22" s="87">
        <v>36</v>
      </c>
      <c r="BG22" s="34"/>
      <c r="BH22" s="78">
        <v>18</v>
      </c>
      <c r="BI22" s="38"/>
      <c r="BJ22" s="38"/>
      <c r="BK22" s="38"/>
      <c r="BL22" s="38"/>
    </row>
    <row r="23" spans="1:64" s="39" customFormat="1" ht="57.75" customHeight="1" x14ac:dyDescent="0.3">
      <c r="A23" s="96" t="s">
        <v>104</v>
      </c>
      <c r="B23" s="45" t="s">
        <v>107</v>
      </c>
      <c r="C23" s="4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6"/>
      <c r="W23" s="47"/>
      <c r="X23" s="35"/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2</v>
      </c>
      <c r="AF23" s="35">
        <v>2</v>
      </c>
      <c r="AG23" s="35">
        <v>2</v>
      </c>
      <c r="AH23" s="35">
        <v>2</v>
      </c>
      <c r="AI23" s="35">
        <v>2</v>
      </c>
      <c r="AJ23" s="35">
        <v>2</v>
      </c>
      <c r="AK23" s="35">
        <v>2</v>
      </c>
      <c r="AL23" s="35">
        <v>2</v>
      </c>
      <c r="AM23" s="35">
        <v>2</v>
      </c>
      <c r="AN23" s="35">
        <v>2</v>
      </c>
      <c r="AO23" s="35">
        <v>2</v>
      </c>
      <c r="AP23" s="35">
        <v>2</v>
      </c>
      <c r="AQ23" s="50"/>
      <c r="AR23" s="50"/>
      <c r="AS23" s="50"/>
      <c r="AT23" s="37"/>
      <c r="AU23" s="46"/>
      <c r="AV23" s="64"/>
      <c r="AW23" s="81" t="s">
        <v>63</v>
      </c>
      <c r="AX23" s="36">
        <f>SUM(X23:AW23)</f>
        <v>36</v>
      </c>
      <c r="AY23" s="36"/>
      <c r="AZ23" s="36"/>
      <c r="BA23" s="36"/>
      <c r="BB23" s="36"/>
      <c r="BC23" s="36"/>
      <c r="BD23" s="36"/>
      <c r="BE23" s="36"/>
      <c r="BF23" s="87">
        <v>36</v>
      </c>
      <c r="BG23" s="34"/>
      <c r="BH23" s="78">
        <v>18</v>
      </c>
      <c r="BI23" s="38"/>
      <c r="BJ23" s="38"/>
      <c r="BK23" s="38"/>
      <c r="BL23" s="38"/>
    </row>
    <row r="24" spans="1:64" s="39" customFormat="1" ht="18" x14ac:dyDescent="0.3">
      <c r="A24" s="43" t="s">
        <v>108</v>
      </c>
      <c r="B24" s="45" t="s">
        <v>69</v>
      </c>
      <c r="C24" s="4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36"/>
      <c r="W24" s="47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50">
        <v>36</v>
      </c>
      <c r="AR24" s="50"/>
      <c r="AS24" s="50"/>
      <c r="AT24" s="37"/>
      <c r="AU24" s="46"/>
      <c r="AV24" s="64"/>
      <c r="AW24" s="81" t="s">
        <v>63</v>
      </c>
      <c r="AX24" s="36">
        <v>36</v>
      </c>
      <c r="AY24" s="36"/>
      <c r="AZ24" s="36"/>
      <c r="BA24" s="36"/>
      <c r="BB24" s="36"/>
      <c r="BC24" s="36"/>
      <c r="BD24" s="36"/>
      <c r="BE24" s="36"/>
      <c r="BF24" s="87">
        <v>36</v>
      </c>
      <c r="BG24" s="34"/>
      <c r="BH24" s="78"/>
      <c r="BI24" s="38"/>
      <c r="BJ24" s="38"/>
      <c r="BK24" s="38"/>
      <c r="BL24" s="38"/>
    </row>
    <row r="25" spans="1:64" s="39" customFormat="1" ht="36" x14ac:dyDescent="0.3">
      <c r="A25" s="43" t="s">
        <v>109</v>
      </c>
      <c r="B25" s="45" t="s">
        <v>110</v>
      </c>
      <c r="C25" s="4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36"/>
      <c r="W25" s="47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50"/>
      <c r="AR25" s="50">
        <v>36</v>
      </c>
      <c r="AS25" s="50">
        <v>36</v>
      </c>
      <c r="AT25" s="37"/>
      <c r="AU25" s="46"/>
      <c r="AV25" s="64"/>
      <c r="AW25" s="81" t="s">
        <v>63</v>
      </c>
      <c r="AX25" s="36">
        <v>72</v>
      </c>
      <c r="AY25" s="36"/>
      <c r="AZ25" s="36"/>
      <c r="BA25" s="36"/>
      <c r="BB25" s="36"/>
      <c r="BC25" s="36"/>
      <c r="BD25" s="36"/>
      <c r="BE25" s="36"/>
      <c r="BF25" s="87">
        <v>72</v>
      </c>
      <c r="BG25" s="34"/>
      <c r="BH25" s="78"/>
      <c r="BI25" s="38"/>
      <c r="BJ25" s="38"/>
      <c r="BK25" s="38"/>
      <c r="BL25" s="38"/>
    </row>
    <row r="26" spans="1:64" s="39" customFormat="1" ht="18" x14ac:dyDescent="0.3">
      <c r="A26" s="43"/>
      <c r="B26" s="45"/>
      <c r="C26" s="4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36"/>
      <c r="W26" s="47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7"/>
      <c r="AP26" s="37"/>
      <c r="AQ26" s="51"/>
      <c r="AR26" s="51"/>
      <c r="AS26" s="51"/>
      <c r="AT26" s="46"/>
      <c r="AU26" s="35"/>
      <c r="AV26" s="65"/>
      <c r="AW26" s="65"/>
      <c r="AX26" s="40"/>
      <c r="AY26" s="40"/>
      <c r="AZ26" s="40"/>
      <c r="BA26" s="40"/>
      <c r="BB26" s="40"/>
      <c r="BC26" s="40"/>
      <c r="BD26" s="40"/>
      <c r="BE26" s="40"/>
      <c r="BF26" s="88"/>
      <c r="BG26" s="41"/>
      <c r="BH26" s="78"/>
      <c r="BI26" s="38"/>
      <c r="BJ26" s="38"/>
      <c r="BK26" s="38"/>
      <c r="BL26" s="38"/>
    </row>
    <row r="27" spans="1:64" s="31" customFormat="1" ht="21" customHeight="1" x14ac:dyDescent="0.35">
      <c r="A27" s="121" t="s">
        <v>12</v>
      </c>
      <c r="B27" s="122"/>
      <c r="C27" s="123"/>
      <c r="D27" s="28">
        <f t="shared" ref="D27:T27" si="2">SUM(D7:D26)</f>
        <v>36</v>
      </c>
      <c r="E27" s="28">
        <f t="shared" si="2"/>
        <v>36</v>
      </c>
      <c r="F27" s="28">
        <f t="shared" si="2"/>
        <v>36</v>
      </c>
      <c r="G27" s="28">
        <f t="shared" si="2"/>
        <v>36</v>
      </c>
      <c r="H27" s="28">
        <f t="shared" si="2"/>
        <v>36</v>
      </c>
      <c r="I27" s="28">
        <f t="shared" si="2"/>
        <v>36</v>
      </c>
      <c r="J27" s="28">
        <f t="shared" si="2"/>
        <v>36</v>
      </c>
      <c r="K27" s="28">
        <f t="shared" si="2"/>
        <v>36</v>
      </c>
      <c r="L27" s="28">
        <f t="shared" si="2"/>
        <v>36</v>
      </c>
      <c r="M27" s="28">
        <f t="shared" si="2"/>
        <v>36</v>
      </c>
      <c r="N27" s="28">
        <f t="shared" si="2"/>
        <v>36</v>
      </c>
      <c r="O27" s="28">
        <f t="shared" si="2"/>
        <v>36</v>
      </c>
      <c r="P27" s="28">
        <f t="shared" si="2"/>
        <v>36</v>
      </c>
      <c r="Q27" s="28">
        <f t="shared" si="2"/>
        <v>36</v>
      </c>
      <c r="R27" s="28">
        <f t="shared" si="2"/>
        <v>36</v>
      </c>
      <c r="S27" s="28">
        <f t="shared" si="2"/>
        <v>36</v>
      </c>
      <c r="T27" s="28">
        <f t="shared" si="2"/>
        <v>0</v>
      </c>
      <c r="U27" s="33">
        <f>SUM(D27:T27)</f>
        <v>576</v>
      </c>
      <c r="V27" s="33"/>
      <c r="W27" s="66">
        <f>SUM(W7:W26)</f>
        <v>576</v>
      </c>
      <c r="X27" s="32">
        <f t="shared" ref="X27:AU27" si="3">SUM(X8:X26)</f>
        <v>36</v>
      </c>
      <c r="Y27" s="32">
        <f t="shared" si="3"/>
        <v>36</v>
      </c>
      <c r="Z27" s="32">
        <f t="shared" si="3"/>
        <v>36</v>
      </c>
      <c r="AA27" s="32">
        <f t="shared" si="3"/>
        <v>36</v>
      </c>
      <c r="AB27" s="32">
        <f t="shared" si="3"/>
        <v>36</v>
      </c>
      <c r="AC27" s="32">
        <f t="shared" si="3"/>
        <v>36</v>
      </c>
      <c r="AD27" s="32">
        <f t="shared" si="3"/>
        <v>36</v>
      </c>
      <c r="AE27" s="32">
        <f t="shared" si="3"/>
        <v>36</v>
      </c>
      <c r="AF27" s="32">
        <f t="shared" si="3"/>
        <v>36</v>
      </c>
      <c r="AG27" s="32">
        <f t="shared" si="3"/>
        <v>36</v>
      </c>
      <c r="AH27" s="32">
        <f t="shared" si="3"/>
        <v>36</v>
      </c>
      <c r="AI27" s="32">
        <f t="shared" si="3"/>
        <v>36</v>
      </c>
      <c r="AJ27" s="32">
        <f t="shared" si="3"/>
        <v>36</v>
      </c>
      <c r="AK27" s="32">
        <f t="shared" si="3"/>
        <v>36</v>
      </c>
      <c r="AL27" s="32">
        <f t="shared" si="3"/>
        <v>36</v>
      </c>
      <c r="AM27" s="32">
        <f t="shared" si="3"/>
        <v>36</v>
      </c>
      <c r="AN27" s="32">
        <f t="shared" si="3"/>
        <v>36</v>
      </c>
      <c r="AO27" s="32">
        <f t="shared" si="3"/>
        <v>36</v>
      </c>
      <c r="AP27" s="32">
        <f t="shared" si="3"/>
        <v>36</v>
      </c>
      <c r="AQ27" s="55">
        <f t="shared" si="3"/>
        <v>36</v>
      </c>
      <c r="AR27" s="55">
        <f t="shared" si="3"/>
        <v>36</v>
      </c>
      <c r="AS27" s="55">
        <f t="shared" si="3"/>
        <v>36</v>
      </c>
      <c r="AT27" s="32">
        <f t="shared" si="3"/>
        <v>18</v>
      </c>
      <c r="AU27" s="32">
        <f t="shared" si="3"/>
        <v>0</v>
      </c>
      <c r="AV27" s="66">
        <f>SUM(X27:AU27)</f>
        <v>810</v>
      </c>
      <c r="AW27" s="65">
        <f>SUM(AW7:AW26)</f>
        <v>0</v>
      </c>
      <c r="AX27" s="40">
        <f>SUM(AX7:AX26)</f>
        <v>810</v>
      </c>
      <c r="AY27" s="40"/>
      <c r="AZ27" s="40"/>
      <c r="BA27" s="40"/>
      <c r="BB27" s="40"/>
      <c r="BC27" s="40"/>
      <c r="BD27" s="40"/>
      <c r="BE27" s="40"/>
      <c r="BF27" s="41">
        <f>SUM(BF7:BF26)</f>
        <v>1386</v>
      </c>
      <c r="BG27" s="42">
        <f>SUM(BG7:BG26)</f>
        <v>90</v>
      </c>
      <c r="BH27" s="90"/>
      <c r="BI27" s="105">
        <v>1476</v>
      </c>
      <c r="BJ27" s="30"/>
      <c r="BK27" s="30"/>
      <c r="BL27" s="30"/>
    </row>
    <row r="28" spans="1:64" ht="15.6" x14ac:dyDescent="0.3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24"/>
      <c r="N28" s="7"/>
      <c r="O28" s="7"/>
      <c r="P28" s="7"/>
      <c r="Q28" s="7"/>
      <c r="R28" s="48"/>
      <c r="S28" s="24"/>
      <c r="T28" s="24"/>
      <c r="U28" s="48"/>
      <c r="V28" s="48"/>
      <c r="W28" s="8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8"/>
      <c r="AN28" s="24"/>
      <c r="AO28" s="7"/>
      <c r="AP28" s="7"/>
      <c r="AQ28" s="7"/>
      <c r="AS28" s="24"/>
      <c r="AT28" s="24"/>
      <c r="AU28" s="24"/>
      <c r="AV28" s="24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64" ht="15.6" x14ac:dyDescent="0.3">
      <c r="A29" s="10"/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64" ht="15.6" x14ac:dyDescent="0.3">
      <c r="A30" s="12"/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64" ht="15" x14ac:dyDescent="0.25">
      <c r="A31" s="20"/>
      <c r="B31" s="21"/>
      <c r="C31" s="18"/>
      <c r="D31" s="25"/>
      <c r="E31" s="19"/>
      <c r="F31" s="124"/>
      <c r="G31" s="124"/>
      <c r="H31" s="124"/>
      <c r="I31" s="124"/>
      <c r="J31" s="124"/>
      <c r="K31" s="124"/>
      <c r="L31" s="18"/>
      <c r="M31" s="22"/>
      <c r="N31" s="18"/>
      <c r="O31" s="20" t="s">
        <v>16</v>
      </c>
      <c r="P31" s="20"/>
      <c r="Q31" s="20"/>
      <c r="R31" s="20"/>
      <c r="S31" s="18"/>
      <c r="T31" s="18"/>
      <c r="U31" s="18"/>
      <c r="V31" s="18"/>
      <c r="W31" s="18"/>
      <c r="X31" s="19"/>
      <c r="Y31" s="18"/>
      <c r="Z31" s="23"/>
      <c r="AA31" s="18"/>
      <c r="AB31" s="125" t="s">
        <v>13</v>
      </c>
      <c r="AC31" s="125"/>
      <c r="AD31" s="125"/>
      <c r="AE31" s="125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"/>
      <c r="BI31" s="1"/>
      <c r="BJ31" s="1"/>
      <c r="BK31" s="1"/>
      <c r="BL31" s="1"/>
    </row>
    <row r="34" spans="1:1" x14ac:dyDescent="0.25">
      <c r="A34" s="27"/>
    </row>
  </sheetData>
  <mergeCells count="14">
    <mergeCell ref="BH2:BH6"/>
    <mergeCell ref="A1:BH1"/>
    <mergeCell ref="A27:C27"/>
    <mergeCell ref="F31:K31"/>
    <mergeCell ref="AB31:AE31"/>
    <mergeCell ref="BG2:BG6"/>
    <mergeCell ref="D3:BE3"/>
    <mergeCell ref="D5:BE5"/>
    <mergeCell ref="BF2:BF6"/>
    <mergeCell ref="BB2:BE2"/>
    <mergeCell ref="AX2:AZ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2"/>
  <sheetViews>
    <sheetView tabSelected="1" topLeftCell="A13" zoomScale="62" zoomScaleNormal="62" workbookViewId="0">
      <selection activeCell="BJ15" sqref="BJ15"/>
    </sheetView>
  </sheetViews>
  <sheetFormatPr defaultRowHeight="81" customHeight="1" x14ac:dyDescent="0.25"/>
  <cols>
    <col min="1" max="1" width="12.109375" style="14" customWidth="1"/>
    <col min="2" max="2" width="31.44140625" style="15" customWidth="1"/>
    <col min="3" max="3" width="6.44140625" style="9" customWidth="1"/>
    <col min="4" max="20" width="3.88671875" style="9" customWidth="1"/>
    <col min="21" max="21" width="8.5546875" style="9" customWidth="1"/>
    <col min="22" max="22" width="7.33203125" style="9" customWidth="1"/>
    <col min="23" max="23" width="5.5546875" style="9" customWidth="1"/>
    <col min="24" max="24" width="4.5546875" style="16" customWidth="1"/>
    <col min="25" max="32" width="3.88671875" style="9" customWidth="1"/>
    <col min="33" max="33" width="4.44140625" style="9" customWidth="1"/>
    <col min="34" max="41" width="3.88671875" style="9" customWidth="1"/>
    <col min="42" max="42" width="4.33203125" style="16" customWidth="1"/>
    <col min="43" max="46" width="3.88671875" style="16" customWidth="1"/>
    <col min="47" max="47" width="4.44140625" style="16" customWidth="1"/>
    <col min="48" max="48" width="7.88671875" style="9" customWidth="1"/>
    <col min="49" max="49" width="5.44140625" style="9" customWidth="1"/>
    <col min="50" max="50" width="6.109375" style="9" customWidth="1"/>
    <col min="51" max="56" width="3.88671875" style="9" customWidth="1"/>
    <col min="57" max="57" width="8.88671875" style="9" customWidth="1"/>
    <col min="58" max="58" width="7.88671875" style="9" customWidth="1"/>
    <col min="59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3" width="9.109375" style="1"/>
    <col min="16384" max="16384" width="9.109375" style="1" customWidth="1"/>
  </cols>
  <sheetData>
    <row r="1" spans="1:62" ht="41.25" customHeight="1" x14ac:dyDescent="0.25">
      <c r="A1" s="144" t="s">
        <v>111</v>
      </c>
      <c r="B1" s="145"/>
      <c r="C1" s="145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20"/>
    </row>
    <row r="2" spans="1:62" ht="81" customHeight="1" x14ac:dyDescent="0.25">
      <c r="A2" s="146" t="s">
        <v>0</v>
      </c>
      <c r="B2" s="147" t="s">
        <v>1</v>
      </c>
      <c r="C2" s="148" t="s">
        <v>2</v>
      </c>
      <c r="D2" s="69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68" t="s">
        <v>54</v>
      </c>
      <c r="AQ2" s="68" t="s">
        <v>55</v>
      </c>
      <c r="AR2" s="68" t="s">
        <v>56</v>
      </c>
      <c r="AS2" s="68" t="s">
        <v>57</v>
      </c>
      <c r="AT2" s="68" t="s">
        <v>58</v>
      </c>
      <c r="AU2" s="68" t="s">
        <v>59</v>
      </c>
      <c r="AV2" s="5" t="s">
        <v>60</v>
      </c>
      <c r="AW2" s="132" t="s">
        <v>3</v>
      </c>
      <c r="AX2" s="133"/>
      <c r="AY2" s="134"/>
      <c r="AZ2" s="5"/>
      <c r="BA2" s="132" t="s">
        <v>17</v>
      </c>
      <c r="BB2" s="133"/>
      <c r="BC2" s="133"/>
      <c r="BD2" s="134"/>
      <c r="BE2" s="126" t="s">
        <v>4</v>
      </c>
      <c r="BF2" s="126" t="s">
        <v>5</v>
      </c>
      <c r="BG2" s="115" t="s">
        <v>127</v>
      </c>
    </row>
    <row r="3" spans="1:62" ht="18" customHeight="1" x14ac:dyDescent="0.25">
      <c r="A3" s="146"/>
      <c r="B3" s="147"/>
      <c r="C3" s="148"/>
      <c r="D3" s="130" t="s">
        <v>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1"/>
      <c r="BE3" s="127"/>
      <c r="BF3" s="127"/>
      <c r="BG3" s="116"/>
    </row>
    <row r="4" spans="1:62" ht="18" customHeight="1" x14ac:dyDescent="0.25">
      <c r="A4" s="146"/>
      <c r="B4" s="147"/>
      <c r="C4" s="148"/>
      <c r="D4" s="56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93">
        <v>48</v>
      </c>
      <c r="R4" s="93">
        <v>49</v>
      </c>
      <c r="S4" s="93">
        <v>50</v>
      </c>
      <c r="T4" s="4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27"/>
      <c r="BF4" s="127"/>
      <c r="BG4" s="117"/>
    </row>
    <row r="5" spans="1:62" ht="75" hidden="1" customHeight="1" x14ac:dyDescent="0.25">
      <c r="A5" s="146"/>
      <c r="B5" s="147"/>
      <c r="C5" s="148"/>
      <c r="D5" s="130" t="s">
        <v>7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1"/>
      <c r="BE5" s="127"/>
      <c r="BF5" s="127"/>
      <c r="BG5" s="104"/>
    </row>
    <row r="6" spans="1:62" ht="81" hidden="1" customHeight="1" x14ac:dyDescent="0.25">
      <c r="A6" s="146"/>
      <c r="B6" s="147"/>
      <c r="C6" s="148"/>
      <c r="D6" s="56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28"/>
      <c r="BF6" s="128"/>
      <c r="BG6" s="104"/>
    </row>
    <row r="7" spans="1:62" s="39" customFormat="1" ht="19.5" customHeight="1" x14ac:dyDescent="0.3">
      <c r="A7" s="44" t="s">
        <v>74</v>
      </c>
      <c r="B7" s="80" t="s">
        <v>75</v>
      </c>
      <c r="C7" s="49"/>
      <c r="D7" s="35"/>
      <c r="E7" s="35">
        <v>5</v>
      </c>
      <c r="F7" s="35">
        <v>6</v>
      </c>
      <c r="G7" s="35">
        <v>5</v>
      </c>
      <c r="H7" s="35">
        <v>6</v>
      </c>
      <c r="I7" s="35">
        <v>5</v>
      </c>
      <c r="J7" s="35">
        <v>6</v>
      </c>
      <c r="K7" s="35">
        <v>5</v>
      </c>
      <c r="L7" s="35">
        <v>6</v>
      </c>
      <c r="M7" s="35">
        <v>5</v>
      </c>
      <c r="N7" s="35">
        <v>6</v>
      </c>
      <c r="O7" s="92">
        <v>5</v>
      </c>
      <c r="P7" s="92">
        <v>6</v>
      </c>
      <c r="Q7" s="50"/>
      <c r="R7" s="50"/>
      <c r="S7" s="50"/>
      <c r="T7" s="35">
        <v>6</v>
      </c>
      <c r="U7" s="47" t="s">
        <v>63</v>
      </c>
      <c r="V7" s="47">
        <f t="shared" ref="V7:V12" si="0">SUM(D7:U7)</f>
        <v>72</v>
      </c>
      <c r="W7" s="36"/>
      <c r="X7" s="35"/>
      <c r="Y7" s="35"/>
      <c r="Z7" s="35"/>
      <c r="AA7" s="35"/>
      <c r="AB7" s="35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110"/>
      <c r="AQ7" s="50"/>
      <c r="AR7" s="50"/>
      <c r="AS7" s="50"/>
      <c r="AT7" s="70"/>
      <c r="AU7" s="71"/>
      <c r="AV7" s="47"/>
      <c r="AW7" s="36"/>
      <c r="AX7" s="36"/>
      <c r="AY7" s="36"/>
      <c r="AZ7" s="36"/>
      <c r="BA7" s="36"/>
      <c r="BB7" s="36"/>
      <c r="BC7" s="36"/>
      <c r="BD7" s="36"/>
      <c r="BE7" s="34">
        <v>72</v>
      </c>
      <c r="BF7" s="34"/>
      <c r="BG7" s="78"/>
      <c r="BH7" s="38"/>
      <c r="BI7" s="38"/>
      <c r="BJ7" s="38"/>
    </row>
    <row r="8" spans="1:62" s="39" customFormat="1" ht="19.5" customHeight="1" x14ac:dyDescent="0.3">
      <c r="A8" s="44" t="s">
        <v>76</v>
      </c>
      <c r="B8" s="43" t="s">
        <v>77</v>
      </c>
      <c r="C8" s="49"/>
      <c r="D8" s="35"/>
      <c r="E8" s="35">
        <v>6</v>
      </c>
      <c r="F8" s="35">
        <v>4</v>
      </c>
      <c r="G8" s="35">
        <v>6</v>
      </c>
      <c r="H8" s="35">
        <v>5</v>
      </c>
      <c r="I8" s="35">
        <v>6</v>
      </c>
      <c r="J8" s="35">
        <v>5</v>
      </c>
      <c r="K8" s="35">
        <v>6</v>
      </c>
      <c r="L8" s="35">
        <v>5</v>
      </c>
      <c r="M8" s="35">
        <v>6</v>
      </c>
      <c r="N8" s="35">
        <v>5</v>
      </c>
      <c r="O8" s="92">
        <v>6</v>
      </c>
      <c r="P8" s="92">
        <v>6</v>
      </c>
      <c r="Q8" s="50"/>
      <c r="R8" s="50"/>
      <c r="S8" s="50"/>
      <c r="T8" s="35">
        <v>6</v>
      </c>
      <c r="U8" s="47" t="s">
        <v>63</v>
      </c>
      <c r="V8" s="47">
        <f t="shared" si="0"/>
        <v>72</v>
      </c>
      <c r="W8" s="36"/>
      <c r="X8" s="35"/>
      <c r="Y8" s="35"/>
      <c r="Z8" s="35"/>
      <c r="AA8" s="35"/>
      <c r="AB8" s="35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110"/>
      <c r="AQ8" s="50"/>
      <c r="AR8" s="50"/>
      <c r="AS8" s="50"/>
      <c r="AT8" s="70"/>
      <c r="AU8" s="71"/>
      <c r="AV8" s="47"/>
      <c r="AW8" s="36"/>
      <c r="AX8" s="36"/>
      <c r="AY8" s="36"/>
      <c r="AZ8" s="36"/>
      <c r="BA8" s="36"/>
      <c r="BB8" s="36"/>
      <c r="BC8" s="36"/>
      <c r="BD8" s="36"/>
      <c r="BE8" s="34">
        <v>72</v>
      </c>
      <c r="BF8" s="34"/>
      <c r="BG8" s="78"/>
      <c r="BH8" s="38"/>
      <c r="BI8" s="149"/>
      <c r="BJ8" s="38"/>
    </row>
    <row r="9" spans="1:62" s="39" customFormat="1" ht="19.5" customHeight="1" x14ac:dyDescent="0.3">
      <c r="A9" s="44" t="s">
        <v>79</v>
      </c>
      <c r="B9" s="43" t="s">
        <v>10</v>
      </c>
      <c r="C9" s="49"/>
      <c r="D9" s="3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35">
        <v>10</v>
      </c>
      <c r="N9" s="35">
        <v>10</v>
      </c>
      <c r="O9" s="92">
        <v>10</v>
      </c>
      <c r="P9" s="92">
        <v>10</v>
      </c>
      <c r="Q9" s="50"/>
      <c r="R9" s="50"/>
      <c r="S9" s="50"/>
      <c r="T9" s="106"/>
      <c r="U9" s="47" t="s">
        <v>11</v>
      </c>
      <c r="V9" s="47">
        <f t="shared" si="0"/>
        <v>130</v>
      </c>
      <c r="W9" s="36"/>
      <c r="X9" s="35"/>
      <c r="Y9" s="35"/>
      <c r="Z9" s="35"/>
      <c r="AA9" s="35"/>
      <c r="AB9" s="35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110"/>
      <c r="AQ9" s="50"/>
      <c r="AR9" s="50"/>
      <c r="AS9" s="50"/>
      <c r="AT9" s="70"/>
      <c r="AU9" s="71"/>
      <c r="AV9" s="47"/>
      <c r="AW9" s="36"/>
      <c r="AX9" s="36"/>
      <c r="AY9" s="36"/>
      <c r="AZ9" s="36"/>
      <c r="BA9" s="36"/>
      <c r="BB9" s="36"/>
      <c r="BC9" s="36"/>
      <c r="BD9" s="36"/>
      <c r="BE9" s="34">
        <v>130</v>
      </c>
      <c r="BF9" s="34"/>
      <c r="BG9" s="78"/>
      <c r="BH9" s="38"/>
      <c r="BI9" s="38"/>
      <c r="BJ9" s="38"/>
    </row>
    <row r="10" spans="1:62" s="39" customFormat="1" ht="18.75" customHeight="1" x14ac:dyDescent="0.3">
      <c r="A10" s="58" t="s">
        <v>86</v>
      </c>
      <c r="B10" s="100" t="s">
        <v>87</v>
      </c>
      <c r="C10" s="44"/>
      <c r="D10" s="35">
        <v>6</v>
      </c>
      <c r="E10" s="35">
        <v>5</v>
      </c>
      <c r="F10" s="35">
        <v>6</v>
      </c>
      <c r="G10" s="35">
        <v>5</v>
      </c>
      <c r="H10" s="35"/>
      <c r="I10" s="35">
        <v>5</v>
      </c>
      <c r="J10" s="35">
        <v>6</v>
      </c>
      <c r="K10" s="35">
        <v>6</v>
      </c>
      <c r="L10" s="35">
        <v>5</v>
      </c>
      <c r="M10" s="35">
        <v>5</v>
      </c>
      <c r="N10" s="35">
        <v>6</v>
      </c>
      <c r="O10" s="92">
        <v>5</v>
      </c>
      <c r="P10" s="92">
        <v>6</v>
      </c>
      <c r="Q10" s="50"/>
      <c r="R10" s="50"/>
      <c r="S10" s="50"/>
      <c r="T10" s="35">
        <v>6</v>
      </c>
      <c r="U10" s="47" t="s">
        <v>63</v>
      </c>
      <c r="V10" s="47">
        <f t="shared" si="0"/>
        <v>72</v>
      </c>
      <c r="W10" s="36"/>
      <c r="X10" s="35"/>
      <c r="Y10" s="35"/>
      <c r="Z10" s="35"/>
      <c r="AA10" s="35"/>
      <c r="AB10" s="35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1"/>
      <c r="AP10" s="111"/>
      <c r="AQ10" s="51"/>
      <c r="AR10" s="51"/>
      <c r="AS10" s="54"/>
      <c r="AT10" s="71"/>
      <c r="AU10" s="71"/>
      <c r="AV10" s="47"/>
      <c r="AW10" s="36"/>
      <c r="AX10" s="36"/>
      <c r="AY10" s="36"/>
      <c r="AZ10" s="36"/>
      <c r="BA10" s="36"/>
      <c r="BB10" s="36"/>
      <c r="BC10" s="36"/>
      <c r="BD10" s="36"/>
      <c r="BE10" s="34">
        <v>72</v>
      </c>
      <c r="BF10" s="34">
        <v>18</v>
      </c>
      <c r="BG10" s="78"/>
      <c r="BH10" s="38"/>
      <c r="BI10" s="38"/>
      <c r="BJ10" s="38"/>
    </row>
    <row r="11" spans="1:62" s="39" customFormat="1" ht="42.75" customHeight="1" x14ac:dyDescent="0.3">
      <c r="A11" s="58" t="s">
        <v>91</v>
      </c>
      <c r="B11" s="100" t="s">
        <v>112</v>
      </c>
      <c r="C11" s="44"/>
      <c r="D11" s="35">
        <v>4</v>
      </c>
      <c r="E11" s="35">
        <v>2</v>
      </c>
      <c r="F11" s="35">
        <v>4</v>
      </c>
      <c r="G11" s="35">
        <v>2</v>
      </c>
      <c r="H11" s="35">
        <v>4</v>
      </c>
      <c r="I11" s="35">
        <v>2</v>
      </c>
      <c r="J11" s="35">
        <v>4</v>
      </c>
      <c r="K11" s="35">
        <v>2</v>
      </c>
      <c r="L11" s="35">
        <v>4</v>
      </c>
      <c r="M11" s="35">
        <v>2</v>
      </c>
      <c r="N11" s="35">
        <v>2</v>
      </c>
      <c r="O11" s="92">
        <v>2</v>
      </c>
      <c r="P11" s="92">
        <v>2</v>
      </c>
      <c r="Q11" s="50"/>
      <c r="R11" s="50"/>
      <c r="S11" s="50"/>
      <c r="T11" s="35"/>
      <c r="U11" s="47" t="s">
        <v>63</v>
      </c>
      <c r="V11" s="47">
        <f t="shared" si="0"/>
        <v>36</v>
      </c>
      <c r="W11" s="36"/>
      <c r="X11" s="41"/>
      <c r="Y11" s="41"/>
      <c r="Z11" s="41"/>
      <c r="AA11" s="41"/>
      <c r="AB11" s="41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112"/>
      <c r="AQ11" s="52"/>
      <c r="AR11" s="52"/>
      <c r="AS11" s="52"/>
      <c r="AT11" s="101"/>
      <c r="AU11" s="101"/>
      <c r="AV11" s="36"/>
      <c r="AW11" s="36"/>
      <c r="AX11" s="36"/>
      <c r="AY11" s="36"/>
      <c r="AZ11" s="36"/>
      <c r="BA11" s="36"/>
      <c r="BB11" s="36"/>
      <c r="BC11" s="36"/>
      <c r="BD11" s="36"/>
      <c r="BE11" s="34">
        <v>36</v>
      </c>
      <c r="BF11" s="34"/>
      <c r="BG11" s="78"/>
      <c r="BH11" s="38"/>
      <c r="BI11" s="38"/>
      <c r="BJ11" s="38"/>
    </row>
    <row r="12" spans="1:62" s="39" customFormat="1" ht="36.75" customHeight="1" x14ac:dyDescent="0.3">
      <c r="A12" s="58" t="s">
        <v>113</v>
      </c>
      <c r="B12" s="100" t="s">
        <v>114</v>
      </c>
      <c r="C12" s="44"/>
      <c r="D12" s="35">
        <v>7</v>
      </c>
      <c r="E12" s="35">
        <v>4</v>
      </c>
      <c r="F12" s="35">
        <v>2</v>
      </c>
      <c r="G12" s="35">
        <v>2</v>
      </c>
      <c r="H12" s="35">
        <v>4</v>
      </c>
      <c r="I12" s="35">
        <v>2</v>
      </c>
      <c r="J12" s="35">
        <v>1</v>
      </c>
      <c r="K12" s="35">
        <v>2</v>
      </c>
      <c r="L12" s="35">
        <v>4</v>
      </c>
      <c r="M12" s="35">
        <v>2</v>
      </c>
      <c r="N12" s="35">
        <v>2</v>
      </c>
      <c r="O12" s="92">
        <v>2</v>
      </c>
      <c r="P12" s="92">
        <v>2</v>
      </c>
      <c r="Q12" s="50"/>
      <c r="R12" s="50"/>
      <c r="S12" s="50"/>
      <c r="T12" s="35"/>
      <c r="U12" s="47" t="s">
        <v>63</v>
      </c>
      <c r="V12" s="47">
        <f t="shared" si="0"/>
        <v>36</v>
      </c>
      <c r="W12" s="36"/>
      <c r="X12" s="41"/>
      <c r="Y12" s="41"/>
      <c r="Z12" s="41"/>
      <c r="AA12" s="41"/>
      <c r="AB12" s="41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112"/>
      <c r="AQ12" s="52"/>
      <c r="AR12" s="52"/>
      <c r="AS12" s="52"/>
      <c r="AT12" s="101"/>
      <c r="AU12" s="102"/>
      <c r="AV12" s="36"/>
      <c r="AW12" s="36"/>
      <c r="AX12" s="36"/>
      <c r="AY12" s="36"/>
      <c r="AZ12" s="36"/>
      <c r="BA12" s="36"/>
      <c r="BB12" s="36"/>
      <c r="BC12" s="36"/>
      <c r="BD12" s="36"/>
      <c r="BE12" s="34">
        <v>36</v>
      </c>
      <c r="BF12" s="34"/>
      <c r="BG12" s="78"/>
      <c r="BH12" s="38"/>
      <c r="BI12" s="38"/>
      <c r="BJ12" s="38"/>
    </row>
    <row r="13" spans="1:62" s="39" customFormat="1" ht="24" customHeight="1" x14ac:dyDescent="0.3">
      <c r="A13" s="57" t="s">
        <v>96</v>
      </c>
      <c r="B13" s="100" t="s">
        <v>115</v>
      </c>
      <c r="C13" s="44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98"/>
      <c r="P13" s="98"/>
      <c r="Q13" s="52"/>
      <c r="R13" s="52"/>
      <c r="S13" s="52"/>
      <c r="T13" s="41"/>
      <c r="U13" s="36"/>
      <c r="V13" s="36"/>
      <c r="W13" s="36"/>
      <c r="X13" s="41">
        <v>8</v>
      </c>
      <c r="Y13" s="41">
        <v>8</v>
      </c>
      <c r="Z13" s="41">
        <v>8</v>
      </c>
      <c r="AA13" s="41">
        <v>8</v>
      </c>
      <c r="AB13" s="41">
        <v>4</v>
      </c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112"/>
      <c r="AQ13" s="52"/>
      <c r="AR13" s="52"/>
      <c r="AS13" s="52"/>
      <c r="AT13" s="101"/>
      <c r="AU13" s="102"/>
      <c r="AV13" s="47" t="s">
        <v>63</v>
      </c>
      <c r="AW13" s="47">
        <f>SUM(X13:AV13)</f>
        <v>36</v>
      </c>
      <c r="AX13" s="47"/>
      <c r="AY13" s="36"/>
      <c r="AZ13" s="36"/>
      <c r="BA13" s="36"/>
      <c r="BB13" s="36"/>
      <c r="BC13" s="36"/>
      <c r="BD13" s="36"/>
      <c r="BE13" s="34">
        <v>36</v>
      </c>
      <c r="BF13" s="34"/>
      <c r="BG13" s="78"/>
      <c r="BH13" s="38"/>
      <c r="BI13" s="38"/>
      <c r="BJ13" s="38"/>
    </row>
    <row r="14" spans="1:62" s="39" customFormat="1" ht="39" customHeight="1" x14ac:dyDescent="0.3">
      <c r="A14" s="58" t="s">
        <v>116</v>
      </c>
      <c r="B14" s="43" t="s">
        <v>68</v>
      </c>
      <c r="C14" s="4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92"/>
      <c r="P14" s="92"/>
      <c r="Q14" s="50"/>
      <c r="R14" s="50"/>
      <c r="S14" s="50"/>
      <c r="T14" s="35"/>
      <c r="U14" s="47"/>
      <c r="V14" s="47"/>
      <c r="W14" s="36"/>
      <c r="X14" s="35">
        <v>4</v>
      </c>
      <c r="Y14" s="35">
        <v>4</v>
      </c>
      <c r="Z14" s="35">
        <v>4</v>
      </c>
      <c r="AA14" s="35">
        <v>4</v>
      </c>
      <c r="AB14" s="35">
        <v>2</v>
      </c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110">
        <v>36</v>
      </c>
      <c r="AQ14" s="50"/>
      <c r="AR14" s="50"/>
      <c r="AS14" s="50"/>
      <c r="AT14" s="73"/>
      <c r="AU14" s="73"/>
      <c r="AV14" s="47" t="s">
        <v>63</v>
      </c>
      <c r="AW14" s="36">
        <f>SUM(X14:AV14)</f>
        <v>54</v>
      </c>
      <c r="AX14" s="36"/>
      <c r="AY14" s="36"/>
      <c r="AZ14" s="36"/>
      <c r="BA14" s="36"/>
      <c r="BB14" s="36"/>
      <c r="BC14" s="36"/>
      <c r="BD14" s="36"/>
      <c r="BE14" s="34">
        <v>54</v>
      </c>
      <c r="BF14" s="34"/>
      <c r="BG14" s="78"/>
      <c r="BH14" s="38"/>
      <c r="BI14" s="38"/>
      <c r="BJ14" s="38"/>
    </row>
    <row r="15" spans="1:62" s="39" customFormat="1" ht="63.75" customHeight="1" x14ac:dyDescent="0.3">
      <c r="A15" s="58" t="s">
        <v>93</v>
      </c>
      <c r="B15" s="43" t="s">
        <v>117</v>
      </c>
      <c r="C15" s="44"/>
      <c r="D15" s="35">
        <v>6</v>
      </c>
      <c r="E15" s="35">
        <v>2</v>
      </c>
      <c r="F15" s="35">
        <v>2</v>
      </c>
      <c r="G15" s="35">
        <v>4</v>
      </c>
      <c r="H15" s="35">
        <v>4</v>
      </c>
      <c r="I15" s="35">
        <v>2</v>
      </c>
      <c r="J15" s="35">
        <v>4</v>
      </c>
      <c r="K15" s="35">
        <v>2</v>
      </c>
      <c r="L15" s="35">
        <v>2</v>
      </c>
      <c r="M15" s="35">
        <v>2</v>
      </c>
      <c r="N15" s="35">
        <v>2</v>
      </c>
      <c r="O15" s="92">
        <v>2</v>
      </c>
      <c r="P15" s="92">
        <v>2</v>
      </c>
      <c r="Q15" s="50"/>
      <c r="R15" s="50"/>
      <c r="S15" s="50"/>
      <c r="T15" s="114"/>
      <c r="U15" s="47" t="s">
        <v>63</v>
      </c>
      <c r="V15" s="47">
        <f>SUM(D15:U15)</f>
        <v>36</v>
      </c>
      <c r="W15" s="36"/>
      <c r="X15" s="35"/>
      <c r="Y15" s="35"/>
      <c r="Z15" s="35"/>
      <c r="AA15" s="35"/>
      <c r="AB15" s="35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110"/>
      <c r="AQ15" s="50"/>
      <c r="AR15" s="50"/>
      <c r="AS15" s="50"/>
      <c r="AT15" s="73"/>
      <c r="AU15" s="73"/>
      <c r="AV15" s="36"/>
      <c r="AW15" s="36"/>
      <c r="AX15" s="36"/>
      <c r="AY15" s="36"/>
      <c r="AZ15" s="36"/>
      <c r="BA15" s="36"/>
      <c r="BB15" s="36"/>
      <c r="BC15" s="36"/>
      <c r="BD15" s="36"/>
      <c r="BE15" s="34">
        <v>36</v>
      </c>
      <c r="BF15" s="34"/>
      <c r="BG15" s="78"/>
      <c r="BH15" s="38"/>
      <c r="BI15" s="38"/>
      <c r="BJ15" s="38"/>
    </row>
    <row r="16" spans="1:62" s="39" customFormat="1" ht="20.25" customHeight="1" x14ac:dyDescent="0.3">
      <c r="A16" s="44" t="s">
        <v>118</v>
      </c>
      <c r="B16" s="80" t="s">
        <v>69</v>
      </c>
      <c r="C16" s="49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92"/>
      <c r="O16" s="92"/>
      <c r="P16" s="92"/>
      <c r="Q16" s="50">
        <v>36</v>
      </c>
      <c r="R16" s="50"/>
      <c r="S16" s="51"/>
      <c r="T16" s="41"/>
      <c r="U16" s="47" t="s">
        <v>63</v>
      </c>
      <c r="V16" s="47">
        <f>SUM(D16:U16)</f>
        <v>36</v>
      </c>
      <c r="W16" s="36"/>
      <c r="X16" s="37"/>
      <c r="Y16" s="37"/>
      <c r="Z16" s="37"/>
      <c r="AA16" s="37"/>
      <c r="AB16" s="37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111"/>
      <c r="AQ16" s="51"/>
      <c r="AR16" s="51"/>
      <c r="AS16" s="51"/>
      <c r="AT16" s="71"/>
      <c r="AU16" s="103"/>
      <c r="AV16" s="36"/>
      <c r="AW16" s="36"/>
      <c r="AX16" s="36"/>
      <c r="AY16" s="36"/>
      <c r="AZ16" s="36"/>
      <c r="BA16" s="36"/>
      <c r="BB16" s="36"/>
      <c r="BC16" s="36"/>
      <c r="BD16" s="36"/>
      <c r="BE16" s="34">
        <v>36</v>
      </c>
      <c r="BF16" s="34"/>
      <c r="BG16" s="78"/>
      <c r="BH16" s="38"/>
      <c r="BI16" s="38"/>
      <c r="BJ16" s="38"/>
    </row>
    <row r="17" spans="1:62" s="39" customFormat="1" ht="37.5" customHeight="1" x14ac:dyDescent="0.3">
      <c r="A17" s="58" t="s">
        <v>94</v>
      </c>
      <c r="B17" s="43" t="s">
        <v>70</v>
      </c>
      <c r="C17" s="4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92"/>
      <c r="O17" s="92"/>
      <c r="P17" s="92"/>
      <c r="Q17" s="50"/>
      <c r="R17" s="50">
        <v>36</v>
      </c>
      <c r="S17" s="50">
        <v>36</v>
      </c>
      <c r="T17" s="46"/>
      <c r="U17" s="47" t="s">
        <v>63</v>
      </c>
      <c r="V17" s="47">
        <f>SUM(D17:U17)</f>
        <v>72</v>
      </c>
      <c r="W17" s="36"/>
      <c r="X17" s="35"/>
      <c r="Y17" s="35"/>
      <c r="Z17" s="35"/>
      <c r="AA17" s="35"/>
      <c r="AB17" s="35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110"/>
      <c r="AQ17" s="50"/>
      <c r="AR17" s="50"/>
      <c r="AS17" s="50"/>
      <c r="AT17" s="73"/>
      <c r="AU17" s="73"/>
      <c r="AV17" s="36"/>
      <c r="AW17" s="36"/>
      <c r="AX17" s="36"/>
      <c r="AY17" s="36"/>
      <c r="AZ17" s="36"/>
      <c r="BA17" s="36"/>
      <c r="BB17" s="36"/>
      <c r="BC17" s="36"/>
      <c r="BD17" s="36"/>
      <c r="BE17" s="34">
        <v>72</v>
      </c>
      <c r="BF17" s="34"/>
      <c r="BG17" s="78"/>
      <c r="BH17" s="38"/>
      <c r="BI17" s="38"/>
      <c r="BJ17" s="38"/>
    </row>
    <row r="18" spans="1:62" s="39" customFormat="1" ht="93.75" customHeight="1" x14ac:dyDescent="0.3">
      <c r="A18" s="58" t="s">
        <v>95</v>
      </c>
      <c r="B18" s="43" t="s">
        <v>121</v>
      </c>
      <c r="C18" s="75"/>
      <c r="D18" s="74"/>
      <c r="E18" s="74"/>
      <c r="F18" s="74"/>
      <c r="G18" s="74"/>
      <c r="H18" s="74"/>
      <c r="I18" s="74"/>
      <c r="J18" s="74"/>
      <c r="K18" s="46"/>
      <c r="L18" s="46"/>
      <c r="M18" s="46"/>
      <c r="N18" s="91"/>
      <c r="O18" s="91"/>
      <c r="P18" s="92"/>
      <c r="Q18" s="50"/>
      <c r="R18" s="50"/>
      <c r="S18" s="51"/>
      <c r="T18" s="41"/>
      <c r="U18" s="36"/>
      <c r="V18" s="36"/>
      <c r="W18" s="36"/>
      <c r="X18" s="35">
        <v>12</v>
      </c>
      <c r="Y18" s="35">
        <v>12</v>
      </c>
      <c r="Z18" s="35">
        <v>14</v>
      </c>
      <c r="AA18" s="35">
        <v>14</v>
      </c>
      <c r="AB18" s="35">
        <v>14</v>
      </c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111"/>
      <c r="AQ18" s="51"/>
      <c r="AR18" s="51"/>
      <c r="AS18" s="51"/>
      <c r="AT18" s="71"/>
      <c r="AU18" s="73"/>
      <c r="AV18" s="47" t="s">
        <v>11</v>
      </c>
      <c r="AW18" s="36">
        <f t="shared" ref="AW18:AW23" si="1">SUM(X18:AV18)</f>
        <v>66</v>
      </c>
      <c r="AX18" s="36"/>
      <c r="AY18" s="36"/>
      <c r="AZ18" s="36"/>
      <c r="BA18" s="36"/>
      <c r="BB18" s="36"/>
      <c r="BC18" s="36"/>
      <c r="BD18" s="36"/>
      <c r="BE18" s="34">
        <v>66</v>
      </c>
      <c r="BF18" s="34"/>
      <c r="BG18" s="78"/>
      <c r="BH18" s="38"/>
      <c r="BI18" s="38"/>
      <c r="BJ18" s="38"/>
    </row>
    <row r="19" spans="1:62" s="39" customFormat="1" ht="20.25" customHeight="1" x14ac:dyDescent="0.3">
      <c r="A19" s="44" t="s">
        <v>119</v>
      </c>
      <c r="B19" s="80" t="s">
        <v>69</v>
      </c>
      <c r="C19" s="4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92"/>
      <c r="O19" s="92"/>
      <c r="P19" s="92"/>
      <c r="Q19" s="50"/>
      <c r="R19" s="50"/>
      <c r="S19" s="51"/>
      <c r="T19" s="41"/>
      <c r="U19" s="36"/>
      <c r="V19" s="36"/>
      <c r="W19" s="36"/>
      <c r="X19" s="37"/>
      <c r="Y19" s="37"/>
      <c r="Z19" s="37"/>
      <c r="AA19" s="37"/>
      <c r="AB19" s="37"/>
      <c r="AC19" s="51">
        <v>36</v>
      </c>
      <c r="AD19" s="51">
        <v>36</v>
      </c>
      <c r="AE19" s="51">
        <v>36</v>
      </c>
      <c r="AF19" s="51">
        <v>36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111"/>
      <c r="AQ19" s="51"/>
      <c r="AR19" s="51"/>
      <c r="AS19" s="51"/>
      <c r="AT19" s="71"/>
      <c r="AU19" s="73"/>
      <c r="AV19" s="47" t="s">
        <v>63</v>
      </c>
      <c r="AW19" s="36">
        <f t="shared" si="1"/>
        <v>144</v>
      </c>
      <c r="AX19" s="36"/>
      <c r="AY19" s="36"/>
      <c r="AZ19" s="36"/>
      <c r="BA19" s="36"/>
      <c r="BB19" s="36"/>
      <c r="BC19" s="36"/>
      <c r="BD19" s="36"/>
      <c r="BE19" s="34">
        <v>144</v>
      </c>
      <c r="BF19" s="34"/>
      <c r="BG19" s="78"/>
      <c r="BH19" s="38"/>
      <c r="BI19" s="38"/>
      <c r="BJ19" s="38"/>
    </row>
    <row r="20" spans="1:62" s="39" customFormat="1" ht="43.5" customHeight="1" x14ac:dyDescent="0.3">
      <c r="A20" s="44" t="s">
        <v>120</v>
      </c>
      <c r="B20" s="43" t="s">
        <v>70</v>
      </c>
      <c r="C20" s="4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92"/>
      <c r="O20" s="92"/>
      <c r="P20" s="92"/>
      <c r="Q20" s="50"/>
      <c r="R20" s="50"/>
      <c r="S20" s="51"/>
      <c r="T20" s="41"/>
      <c r="U20" s="36"/>
      <c r="V20" s="36"/>
      <c r="W20" s="36"/>
      <c r="X20" s="37"/>
      <c r="Y20" s="37"/>
      <c r="Z20" s="37"/>
      <c r="AA20" s="37"/>
      <c r="AB20" s="37"/>
      <c r="AC20" s="51"/>
      <c r="AD20" s="51"/>
      <c r="AE20" s="51"/>
      <c r="AF20" s="51"/>
      <c r="AG20" s="51">
        <v>36</v>
      </c>
      <c r="AH20" s="51">
        <v>36</v>
      </c>
      <c r="AI20" s="51">
        <v>36</v>
      </c>
      <c r="AJ20" s="51">
        <v>36</v>
      </c>
      <c r="AK20" s="51">
        <v>36</v>
      </c>
      <c r="AL20" s="51"/>
      <c r="AM20" s="51"/>
      <c r="AN20" s="51"/>
      <c r="AO20" s="51"/>
      <c r="AP20" s="111"/>
      <c r="AQ20" s="51"/>
      <c r="AR20" s="51"/>
      <c r="AS20" s="51"/>
      <c r="AT20" s="71"/>
      <c r="AU20" s="73"/>
      <c r="AV20" s="36"/>
      <c r="AW20" s="36">
        <f t="shared" si="1"/>
        <v>180</v>
      </c>
      <c r="AX20" s="36"/>
      <c r="AY20" s="36"/>
      <c r="AZ20" s="36"/>
      <c r="BA20" s="36"/>
      <c r="BB20" s="36"/>
      <c r="BC20" s="36"/>
      <c r="BD20" s="36"/>
      <c r="BE20" s="34">
        <v>180</v>
      </c>
      <c r="BF20" s="34"/>
      <c r="BG20" s="78"/>
      <c r="BH20" s="38"/>
      <c r="BI20" s="38"/>
      <c r="BJ20" s="38"/>
    </row>
    <row r="21" spans="1:62" s="39" customFormat="1" ht="56.25" customHeight="1" x14ac:dyDescent="0.3">
      <c r="A21" s="58" t="s">
        <v>122</v>
      </c>
      <c r="B21" s="43" t="s">
        <v>124</v>
      </c>
      <c r="C21" s="4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92"/>
      <c r="O21" s="92"/>
      <c r="P21" s="92"/>
      <c r="Q21" s="50"/>
      <c r="R21" s="50"/>
      <c r="S21" s="51"/>
      <c r="T21" s="41"/>
      <c r="U21" s="36"/>
      <c r="V21" s="36"/>
      <c r="W21" s="36"/>
      <c r="X21" s="37">
        <v>12</v>
      </c>
      <c r="Y21" s="37">
        <v>12</v>
      </c>
      <c r="Z21" s="37">
        <v>10</v>
      </c>
      <c r="AA21" s="37">
        <v>10</v>
      </c>
      <c r="AB21" s="37">
        <v>16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111"/>
      <c r="AQ21" s="51"/>
      <c r="AR21" s="51"/>
      <c r="AS21" s="51"/>
      <c r="AT21" s="71"/>
      <c r="AU21" s="73"/>
      <c r="AV21" s="36" t="s">
        <v>11</v>
      </c>
      <c r="AW21" s="36">
        <f t="shared" si="1"/>
        <v>60</v>
      </c>
      <c r="AX21" s="36"/>
      <c r="AY21" s="36"/>
      <c r="AZ21" s="36"/>
      <c r="BA21" s="36"/>
      <c r="BB21" s="36"/>
      <c r="BC21" s="36"/>
      <c r="BD21" s="36"/>
      <c r="BE21" s="34">
        <v>60</v>
      </c>
      <c r="BF21" s="34"/>
      <c r="BG21" s="78"/>
      <c r="BH21" s="38"/>
      <c r="BI21" s="38"/>
      <c r="BJ21" s="38"/>
    </row>
    <row r="22" spans="1:62" s="39" customFormat="1" ht="18" customHeight="1" x14ac:dyDescent="0.3">
      <c r="A22" s="44" t="s">
        <v>123</v>
      </c>
      <c r="B22" s="80" t="s">
        <v>69</v>
      </c>
      <c r="C22" s="7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2"/>
      <c r="O22" s="92"/>
      <c r="P22" s="92"/>
      <c r="Q22" s="50"/>
      <c r="R22" s="50"/>
      <c r="S22" s="51"/>
      <c r="T22" s="24"/>
      <c r="U22" s="36"/>
      <c r="V22" s="36"/>
      <c r="W22" s="36"/>
      <c r="X22" s="37"/>
      <c r="Y22" s="37"/>
      <c r="Z22" s="37"/>
      <c r="AA22" s="37"/>
      <c r="AB22" s="37"/>
      <c r="AC22" s="51"/>
      <c r="AD22" s="51"/>
      <c r="AE22" s="51"/>
      <c r="AF22" s="51"/>
      <c r="AG22" s="51"/>
      <c r="AH22" s="51"/>
      <c r="AI22" s="51"/>
      <c r="AJ22" s="51"/>
      <c r="AK22" s="51"/>
      <c r="AL22" s="51">
        <v>36</v>
      </c>
      <c r="AM22" s="51">
        <v>36</v>
      </c>
      <c r="AN22" s="51">
        <v>36</v>
      </c>
      <c r="AO22" s="51"/>
      <c r="AP22" s="111"/>
      <c r="AQ22" s="51"/>
      <c r="AR22" s="51"/>
      <c r="AS22" s="51"/>
      <c r="AT22" s="71"/>
      <c r="AU22" s="73"/>
      <c r="AV22" s="47" t="s">
        <v>63</v>
      </c>
      <c r="AW22" s="36">
        <f t="shared" si="1"/>
        <v>108</v>
      </c>
      <c r="AX22" s="36"/>
      <c r="AY22" s="36"/>
      <c r="AZ22" s="36"/>
      <c r="BA22" s="36"/>
      <c r="BB22" s="36"/>
      <c r="BC22" s="36"/>
      <c r="BD22" s="36"/>
      <c r="BE22" s="34">
        <v>108</v>
      </c>
      <c r="BF22" s="77"/>
      <c r="BG22" s="78"/>
      <c r="BH22" s="38"/>
      <c r="BI22" s="38"/>
      <c r="BJ22" s="38"/>
    </row>
    <row r="23" spans="1:62" s="39" customFormat="1" ht="45.75" customHeight="1" x14ac:dyDescent="0.3">
      <c r="A23" s="44" t="s">
        <v>125</v>
      </c>
      <c r="B23" s="43" t="s">
        <v>70</v>
      </c>
      <c r="C23" s="7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92"/>
      <c r="O23" s="92"/>
      <c r="P23" s="92"/>
      <c r="Q23" s="50"/>
      <c r="R23" s="50"/>
      <c r="S23" s="51"/>
      <c r="T23" s="41"/>
      <c r="U23" s="36"/>
      <c r="V23" s="36"/>
      <c r="W23" s="36"/>
      <c r="X23" s="37"/>
      <c r="Y23" s="37"/>
      <c r="Z23" s="37"/>
      <c r="AA23" s="37"/>
      <c r="AB23" s="37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>
        <v>36</v>
      </c>
      <c r="AP23" s="111"/>
      <c r="AQ23" s="51">
        <v>36</v>
      </c>
      <c r="AR23" s="51">
        <v>36</v>
      </c>
      <c r="AS23" s="51">
        <v>36</v>
      </c>
      <c r="AT23" s="71"/>
      <c r="AU23" s="73"/>
      <c r="AV23" s="47" t="s">
        <v>63</v>
      </c>
      <c r="AW23" s="36">
        <f t="shared" si="1"/>
        <v>144</v>
      </c>
      <c r="AX23" s="36"/>
      <c r="AY23" s="36"/>
      <c r="AZ23" s="36"/>
      <c r="BA23" s="36"/>
      <c r="BB23" s="36"/>
      <c r="BC23" s="36"/>
      <c r="BD23" s="36"/>
      <c r="BE23" s="34">
        <v>144</v>
      </c>
      <c r="BF23" s="77"/>
      <c r="BG23" s="78"/>
      <c r="BH23" s="38"/>
      <c r="BI23" s="38"/>
      <c r="BJ23" s="38"/>
    </row>
    <row r="24" spans="1:62" s="39" customFormat="1" ht="24" customHeight="1" x14ac:dyDescent="0.3">
      <c r="A24" s="44" t="s">
        <v>126</v>
      </c>
      <c r="B24" s="80" t="s">
        <v>65</v>
      </c>
      <c r="C24" s="76"/>
      <c r="D24" s="35">
        <v>3</v>
      </c>
      <c r="E24" s="35">
        <v>2</v>
      </c>
      <c r="F24" s="35">
        <v>2</v>
      </c>
      <c r="G24" s="35">
        <v>2</v>
      </c>
      <c r="H24" s="35">
        <v>3</v>
      </c>
      <c r="I24" s="35">
        <v>4</v>
      </c>
      <c r="J24" s="35"/>
      <c r="K24" s="35">
        <v>3</v>
      </c>
      <c r="L24" s="35"/>
      <c r="M24" s="35">
        <v>4</v>
      </c>
      <c r="N24" s="92">
        <v>3</v>
      </c>
      <c r="O24" s="92">
        <v>4</v>
      </c>
      <c r="P24" s="92">
        <v>2</v>
      </c>
      <c r="Q24" s="50"/>
      <c r="R24" s="50"/>
      <c r="S24" s="51"/>
      <c r="T24" s="41"/>
      <c r="U24" s="47" t="s">
        <v>64</v>
      </c>
      <c r="V24" s="47">
        <f>SUM(D24:U24)</f>
        <v>32</v>
      </c>
      <c r="W24" s="36"/>
      <c r="X24" s="37"/>
      <c r="Y24" s="37"/>
      <c r="Z24" s="37"/>
      <c r="AA24" s="37"/>
      <c r="AB24" s="37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111"/>
      <c r="AQ24" s="51"/>
      <c r="AR24" s="51"/>
      <c r="AS24" s="51"/>
      <c r="AT24" s="71"/>
      <c r="AU24" s="73"/>
      <c r="AV24" s="36"/>
      <c r="AW24" s="36"/>
      <c r="AX24" s="36"/>
      <c r="AY24" s="36"/>
      <c r="AZ24" s="36"/>
      <c r="BA24" s="36"/>
      <c r="BB24" s="36"/>
      <c r="BC24" s="36"/>
      <c r="BD24" s="36"/>
      <c r="BE24" s="34">
        <v>32</v>
      </c>
      <c r="BF24" s="77"/>
      <c r="BG24" s="78"/>
      <c r="BH24" s="38"/>
      <c r="BI24" s="38"/>
      <c r="BJ24" s="38"/>
    </row>
    <row r="25" spans="1:62" s="31" customFormat="1" ht="18.75" customHeight="1" x14ac:dyDescent="0.35">
      <c r="A25" s="121"/>
      <c r="B25" s="122"/>
      <c r="C25" s="123"/>
      <c r="D25" s="28">
        <f t="shared" ref="D25:T25" si="2">SUM(D7:D24)</f>
        <v>36</v>
      </c>
      <c r="E25" s="28">
        <f t="shared" si="2"/>
        <v>36</v>
      </c>
      <c r="F25" s="28">
        <f t="shared" si="2"/>
        <v>36</v>
      </c>
      <c r="G25" s="28">
        <f t="shared" si="2"/>
        <v>36</v>
      </c>
      <c r="H25" s="28">
        <f t="shared" si="2"/>
        <v>36</v>
      </c>
      <c r="I25" s="28">
        <f t="shared" si="2"/>
        <v>36</v>
      </c>
      <c r="J25" s="28">
        <f t="shared" si="2"/>
        <v>36</v>
      </c>
      <c r="K25" s="28">
        <f t="shared" si="2"/>
        <v>36</v>
      </c>
      <c r="L25" s="28">
        <f t="shared" si="2"/>
        <v>36</v>
      </c>
      <c r="M25" s="28">
        <f t="shared" si="2"/>
        <v>36</v>
      </c>
      <c r="N25" s="99">
        <f t="shared" si="2"/>
        <v>36</v>
      </c>
      <c r="O25" s="99">
        <f t="shared" si="2"/>
        <v>36</v>
      </c>
      <c r="P25" s="99">
        <f t="shared" si="2"/>
        <v>36</v>
      </c>
      <c r="Q25" s="53">
        <f t="shared" si="2"/>
        <v>36</v>
      </c>
      <c r="R25" s="53">
        <f t="shared" si="2"/>
        <v>36</v>
      </c>
      <c r="S25" s="53">
        <f t="shared" si="2"/>
        <v>36</v>
      </c>
      <c r="T25" s="28">
        <f t="shared" si="2"/>
        <v>18</v>
      </c>
      <c r="U25" s="33">
        <f>SUM(D25:T25)</f>
        <v>594</v>
      </c>
      <c r="V25" s="33">
        <f>SUM(V7:V24)</f>
        <v>594</v>
      </c>
      <c r="W25" s="29">
        <f>SUM(W7:W21)</f>
        <v>0</v>
      </c>
      <c r="X25" s="32">
        <f>SUM(X13:X24)</f>
        <v>36</v>
      </c>
      <c r="Y25" s="32">
        <f>SUM(Y13:Y24)</f>
        <v>36</v>
      </c>
      <c r="Z25" s="32">
        <f>SUM(Z13:Z24)</f>
        <v>36</v>
      </c>
      <c r="AA25" s="32">
        <f>SUM(AA13:AA24)</f>
        <v>36</v>
      </c>
      <c r="AB25" s="32">
        <f>SUM(AB13:AB24)</f>
        <v>36</v>
      </c>
      <c r="AC25" s="55">
        <f>SUM(AC13:AC24)</f>
        <v>36</v>
      </c>
      <c r="AD25" s="55">
        <f>SUM(AD13:AD24)</f>
        <v>36</v>
      </c>
      <c r="AE25" s="55">
        <f>SUM(AE13:AE24)</f>
        <v>36</v>
      </c>
      <c r="AF25" s="55">
        <f>SUM(AF13:AF24)</f>
        <v>36</v>
      </c>
      <c r="AG25" s="55">
        <f>SUM(AG13:AG24)</f>
        <v>36</v>
      </c>
      <c r="AH25" s="55">
        <f>SUM(AH13:AH24)</f>
        <v>36</v>
      </c>
      <c r="AI25" s="55">
        <f>SUM(AI13:AI24)</f>
        <v>36</v>
      </c>
      <c r="AJ25" s="55">
        <f>SUM(AJ13:AJ24)</f>
        <v>36</v>
      </c>
      <c r="AK25" s="55">
        <f>SUM(AK13:AK24)</f>
        <v>36</v>
      </c>
      <c r="AL25" s="55">
        <f>SUM(AL13:AL24)</f>
        <v>36</v>
      </c>
      <c r="AM25" s="55">
        <f>SUM(AM13:AM24)</f>
        <v>36</v>
      </c>
      <c r="AN25" s="55">
        <f>SUM(AN13:AN24)</f>
        <v>36</v>
      </c>
      <c r="AO25" s="55">
        <f>SUM(AO13:AO24)</f>
        <v>36</v>
      </c>
      <c r="AP25" s="113">
        <f>SUM(AP13:AP24)</f>
        <v>36</v>
      </c>
      <c r="AQ25" s="55">
        <f>SUM(AQ13:AQ24)</f>
        <v>36</v>
      </c>
      <c r="AR25" s="55">
        <f>SUM(AR13:AR24)</f>
        <v>36</v>
      </c>
      <c r="AS25" s="55">
        <f>SUM(AS13:AS24)</f>
        <v>36</v>
      </c>
      <c r="AT25" s="72"/>
      <c r="AU25" s="72"/>
      <c r="AV25" s="40">
        <f>SUM(X25:AU25)</f>
        <v>792</v>
      </c>
      <c r="AW25" s="40">
        <f>SUM(AW13:AW24)</f>
        <v>792</v>
      </c>
      <c r="AX25" s="40">
        <f>SUM(AX7:AX21)</f>
        <v>0</v>
      </c>
      <c r="AY25" s="40"/>
      <c r="AZ25" s="40"/>
      <c r="BA25" s="40"/>
      <c r="BB25" s="40"/>
      <c r="BC25" s="40"/>
      <c r="BD25" s="40"/>
      <c r="BE25" s="41">
        <f>SUM(BE7:BE24)</f>
        <v>1386</v>
      </c>
      <c r="BF25" s="42">
        <v>18</v>
      </c>
      <c r="BG25" s="90"/>
      <c r="BH25" s="105"/>
      <c r="BI25" s="30"/>
      <c r="BJ25" s="30"/>
    </row>
    <row r="26" spans="1:62" ht="81" customHeight="1" x14ac:dyDescent="0.3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4"/>
      <c r="N26" s="7"/>
      <c r="O26" s="7"/>
      <c r="P26" s="7"/>
      <c r="Q26" s="7"/>
      <c r="R26" s="48"/>
      <c r="S26" s="24"/>
      <c r="U26" s="48"/>
      <c r="V26" s="48"/>
      <c r="W26" s="8"/>
      <c r="X26" s="8"/>
      <c r="Y26" s="8"/>
      <c r="Z26" s="8"/>
      <c r="AA26" s="8"/>
      <c r="AB26" s="8"/>
      <c r="AC26" s="7"/>
      <c r="AD26" s="7"/>
      <c r="AE26" s="7"/>
      <c r="AF26" s="7"/>
      <c r="AG26" s="7"/>
      <c r="AH26" s="7"/>
      <c r="AI26" s="8"/>
      <c r="AJ26" s="7"/>
      <c r="AK26" s="7"/>
      <c r="AL26" s="7"/>
      <c r="AM26" s="8"/>
      <c r="AN26" s="24"/>
      <c r="AO26" s="7"/>
      <c r="AP26" s="8"/>
      <c r="AQ26" s="8"/>
      <c r="AS26" s="24"/>
      <c r="AT26" s="24"/>
      <c r="AU26" s="24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62" ht="81" customHeight="1" x14ac:dyDescent="0.3">
      <c r="A27" s="10"/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8"/>
      <c r="W27" s="8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8"/>
      <c r="AQ27" s="8"/>
      <c r="AR27" s="8"/>
      <c r="AS27" s="8"/>
      <c r="AT27" s="8"/>
      <c r="AU27" s="8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62" ht="81" customHeight="1" x14ac:dyDescent="0.3">
      <c r="A28" s="12"/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62" ht="81" customHeight="1" x14ac:dyDescent="0.25">
      <c r="A29" s="20"/>
      <c r="B29" s="21"/>
      <c r="C29" s="18"/>
      <c r="D29" s="25"/>
      <c r="E29" s="19"/>
      <c r="F29" s="124"/>
      <c r="G29" s="124"/>
      <c r="H29" s="124"/>
      <c r="I29" s="124"/>
      <c r="J29" s="124"/>
      <c r="K29" s="124"/>
      <c r="L29" s="18"/>
      <c r="M29" s="22"/>
      <c r="N29" s="18"/>
      <c r="O29" s="20" t="s">
        <v>16</v>
      </c>
      <c r="P29" s="20"/>
      <c r="Q29" s="20"/>
      <c r="R29" s="20"/>
      <c r="S29" s="18"/>
      <c r="T29" s="18"/>
      <c r="U29" s="18"/>
      <c r="V29" s="18"/>
      <c r="W29" s="18"/>
      <c r="X29" s="19"/>
      <c r="Y29" s="18"/>
      <c r="Z29" s="23"/>
      <c r="AA29" s="18"/>
      <c r="AB29" s="125" t="s">
        <v>13</v>
      </c>
      <c r="AC29" s="125"/>
      <c r="AD29" s="125"/>
      <c r="AE29" s="125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"/>
      <c r="AQ29" s="19"/>
      <c r="AR29" s="19"/>
      <c r="AS29" s="19"/>
      <c r="AT29" s="19"/>
      <c r="AU29" s="19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"/>
      <c r="BH29" s="1"/>
      <c r="BI29" s="1"/>
      <c r="BJ29" s="1"/>
    </row>
    <row r="32" spans="1:62" s="15" customFormat="1" ht="81" customHeight="1" x14ac:dyDescent="0.25">
      <c r="A32" s="2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6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6"/>
      <c r="AQ32" s="16"/>
      <c r="AR32" s="16"/>
      <c r="AS32" s="16"/>
      <c r="AT32" s="16"/>
      <c r="AU32" s="16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</sheetData>
  <mergeCells count="14">
    <mergeCell ref="BG2:BG4"/>
    <mergeCell ref="AB29:AE29"/>
    <mergeCell ref="A25:C25"/>
    <mergeCell ref="F29:K29"/>
    <mergeCell ref="A1:BF1"/>
    <mergeCell ref="A2:A6"/>
    <mergeCell ref="B2:B6"/>
    <mergeCell ref="C2:C6"/>
    <mergeCell ref="AW2:AY2"/>
    <mergeCell ref="BA2:BD2"/>
    <mergeCell ref="BE2:BE6"/>
    <mergeCell ref="BF2:BF6"/>
    <mergeCell ref="D3:BD3"/>
    <mergeCell ref="D5:BD5"/>
  </mergeCells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курс </vt:lpstr>
      <vt:lpstr>2 курс </vt:lpstr>
      <vt:lpstr>'1 курс '!Область_печати</vt:lpstr>
      <vt:lpstr>'2 курс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2023-07-26T09:05:08Z</cp:lastPrinted>
  <dcterms:created xsi:type="dcterms:W3CDTF">2013-09-21T05:52:05Z</dcterms:created>
  <dcterms:modified xsi:type="dcterms:W3CDTF">2023-08-28T03:51:19Z</dcterms:modified>
</cp:coreProperties>
</file>